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D:\พรพิมล สสจ.ศรีสะเกษ\อาหารปลอดภัย\ปีงบ2565\ผลผัก2565\"/>
    </mc:Choice>
  </mc:AlternateContent>
  <bookViews>
    <workbookView xWindow="0" yWindow="0" windowWidth="19200" windowHeight="7340" tabRatio="861"/>
  </bookViews>
  <sheets>
    <sheet name="total" sheetId="1" r:id="rId1"/>
    <sheet name="กันทรลัก" sheetId="30" r:id="rId2"/>
    <sheet name="กันทรารมย์" sheetId="4" r:id="rId3"/>
    <sheet name="ขุขัน" sheetId="32" r:id="rId4"/>
    <sheet name="ขุนหาญ" sheetId="9" r:id="rId5"/>
    <sheet name="น้ำเกลี้ยง" sheetId="33" r:id="rId6"/>
    <sheet name="โนนคูณ" sheetId="14" r:id="rId7"/>
    <sheet name="บึงบูรพ์" sheetId="12" r:id="rId8"/>
    <sheet name="เบญจลักษ์" sheetId="20" r:id="rId9"/>
    <sheet name="ปรางค์กู่" sheetId="8" r:id="rId10"/>
    <sheet name="พยุห์" sheetId="21" r:id="rId11"/>
    <sheet name="โพธิ์ศรีสุวรรณ" sheetId="22" r:id="rId12"/>
    <sheet name="ไพรบึง" sheetId="7" r:id="rId13"/>
    <sheet name="ภูสิง" sheetId="34" r:id="rId14"/>
    <sheet name="เมืองจันทร์" sheetId="19" r:id="rId15"/>
    <sheet name="เมือง" sheetId="26" r:id="rId16"/>
    <sheet name="ยางชุม" sheetId="3" r:id="rId17"/>
    <sheet name="ราษีไศล" sheetId="10" r:id="rId18"/>
    <sheet name="วังหิน" sheetId="17" r:id="rId19"/>
    <sheet name="ศรีรัตนะ" sheetId="15" r:id="rId20"/>
    <sheet name="ศิลาลาด" sheetId="23" r:id="rId21"/>
    <sheet name="ห้วยทับทัน" sheetId="13" r:id="rId22"/>
    <sheet name="อุทุมพร" sheetId="29" r:id="rId23"/>
  </sheets>
  <calcPr calcId="152511"/>
</workbook>
</file>

<file path=xl/calcChain.xml><?xml version="1.0" encoding="utf-8"?>
<calcChain xmlns="http://schemas.openxmlformats.org/spreadsheetml/2006/main">
  <c r="C27" i="1" l="1"/>
  <c r="E10" i="1" l="1"/>
  <c r="D27" i="1"/>
  <c r="E26" i="1"/>
  <c r="E22" i="1"/>
  <c r="E20" i="1"/>
  <c r="E16" i="1"/>
  <c r="E14" i="1"/>
  <c r="E12" i="1"/>
  <c r="E6" i="1"/>
  <c r="E7" i="1"/>
  <c r="E8" i="1" l="1"/>
  <c r="E9" i="1"/>
  <c r="E11" i="1"/>
  <c r="E13" i="1"/>
  <c r="E15" i="1"/>
  <c r="E17" i="1"/>
  <c r="E18" i="1"/>
  <c r="E19" i="1"/>
  <c r="E21" i="1"/>
  <c r="E23" i="1"/>
  <c r="E24" i="1"/>
  <c r="E25" i="1"/>
  <c r="E5" i="1"/>
  <c r="E27" i="1" l="1"/>
</calcChain>
</file>

<file path=xl/sharedStrings.xml><?xml version="1.0" encoding="utf-8"?>
<sst xmlns="http://schemas.openxmlformats.org/spreadsheetml/2006/main" count="792" uniqueCount="170">
  <si>
    <t>ลำดับ</t>
  </si>
  <si>
    <t>หมายเหตุ</t>
  </si>
  <si>
    <t>ตรวจ (ตัวอย่าง)</t>
  </si>
  <si>
    <t>ผ่าน (ตัวอย่าง)</t>
  </si>
  <si>
    <t>ร้อยละที่ผ่าน</t>
  </si>
  <si>
    <t>กันทรารมย์</t>
  </si>
  <si>
    <t>ไพรบึง</t>
  </si>
  <si>
    <t>ปรางค์กู่</t>
  </si>
  <si>
    <t>ขุนหาญ</t>
  </si>
  <si>
    <t>บึงบูรพ์</t>
  </si>
  <si>
    <t>ห้วยทับทัน</t>
  </si>
  <si>
    <t>โนนคูณ</t>
  </si>
  <si>
    <t>ศรีรัตนะ</t>
  </si>
  <si>
    <t xml:space="preserve">วังหิน </t>
  </si>
  <si>
    <t>เมืองจันทร์</t>
  </si>
  <si>
    <t>พยุห์</t>
  </si>
  <si>
    <t>โพธิ์ศรีสุวรรณ</t>
  </si>
  <si>
    <t>ศิลาลาด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</si>
  <si>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โรงครัวโรงพยาบาลอุทุมพรพิสัย อ.อุทุมพรพิสัย จ.ศรีสะเกษ</t>
    </r>
  </si>
  <si>
    <t>ชื่อ</t>
  </si>
  <si>
    <t>ชื่อผู้จำหน่าย</t>
  </si>
  <si>
    <t>ตัวอย่าง</t>
  </si>
  <si>
    <t>แหล่งที่มา</t>
  </si>
  <si>
    <t>สรุปผล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</si>
  <si>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โรงครัวโรงพยาบาลยางชุมน้อย อ.ยางชุมน้อย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</si>
  <si>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โรงครัวโรงพยาบาลขุขันธ์ อ.ขุขันธ์ จ.ศรีสะเกษ</t>
    </r>
  </si>
  <si>
    <t>โรงพยาบาลไพรบึง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</si>
  <si>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โรงครัวโรงพยาบาลปรางค์กู่ อ.ปรางค์กู่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</si>
  <si>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โรงครัวโรงพยาบาลบึงบูรพ์ อ.บึงบูรพ์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</si>
  <si>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โรงครัวโรงพยาบาลห้วยทับทัน อ.ห้วยทับทัน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</si>
  <si>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โรงครัวโรงพยาบาลศรีรัตนะ อ.ศรีรัตนะ จ.ศรีสะเกษ</t>
    </r>
  </si>
  <si>
    <t>ผักกาดขาว</t>
  </si>
  <si>
    <t>กะหล่ำปลี</t>
  </si>
  <si>
    <t>มะเขือเทศ</t>
  </si>
  <si>
    <t>ไม่พบ</t>
  </si>
  <si>
    <t>พบปลอดภัย</t>
  </si>
  <si>
    <t>ผ่าน</t>
  </si>
  <si>
    <t>ถั่วฝักยาว</t>
  </si>
  <si>
    <t>แตงกวา</t>
  </si>
  <si>
    <t>คะน้า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</si>
  <si>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โรงครัวโรงพยาบาลวังหิน อ.วังหิน  จ.ศรีสะเกษ</t>
    </r>
  </si>
  <si>
    <t>โรงครัวโรงพยาบาลวังหิน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</si>
  <si>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โรงครัวโรงพยาบาลเมืองจันทร์ อ.เมืองจันทร์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</si>
  <si>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โรงครัวโรงพยาบาลพยุห์ อ.พยุห์ จ.ศรีสะเกษ</t>
    </r>
  </si>
  <si>
    <t>โรงครัวโรงพยาบาลพยุห์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</si>
  <si>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โรงครัวโรงพยาบาลโพธิ์ศรีสุวรรณ อ.โพธิ์ศรีสุวรรณ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</si>
  <si>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โรงครัวโรงพยาบาลศิลาลาด อ.ศิลาลาด จ.ศรีสะเกษ</t>
    </r>
  </si>
  <si>
    <t>รวม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</si>
  <si>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โรงครัวโรงพยาบาลขุนหาญ อ.ขุนหาญ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</si>
  <si>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โรงครัวโรงพยาบาลกันทรลักษ์ อ.กันทรลักษ์ จ.ศรีสะเกษ</t>
    </r>
  </si>
  <si>
    <t>GT</t>
  </si>
  <si>
    <t>ห้างแม็คโครศรีสะเกษ</t>
  </si>
  <si>
    <t>ตลาดสดพยุห์</t>
  </si>
  <si>
    <t>หอมหัวใหญ่</t>
  </si>
  <si>
    <t>ไม่ระบุ</t>
  </si>
  <si>
    <t>ตลาดสดอำเภอราษีไศล</t>
  </si>
  <si>
    <t>ตลาดบ้านบก</t>
  </si>
  <si>
    <t>สุจินศรีสะเกษ</t>
  </si>
  <si>
    <t>ผักชี</t>
  </si>
  <si>
    <t>มะเขือเปราะ</t>
  </si>
  <si>
    <t>นายอุทัย หลอดทอง</t>
  </si>
  <si>
    <t>กวางตุ้ง</t>
  </si>
  <si>
    <t>โรงพยาบาล</t>
  </si>
  <si>
    <t>ศรีสะเกษ</t>
  </si>
  <si>
    <t>ตลาดสดกันทรลักษ์</t>
  </si>
  <si>
    <t>ตลาดสดเทศบาลบึงบูรพ์</t>
  </si>
  <si>
    <t>บวบ</t>
  </si>
  <si>
    <t>หัวไชเท้า</t>
  </si>
  <si>
    <t>ผลตรวจผักโรงครัวโรงพยาบาล</t>
  </si>
  <si>
    <t>ยางชุมน้อย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</si>
  <si>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โรงพยาบาลราษีไศล อ.ราษีไศล จ.ศรีสะเกษ</t>
    </r>
  </si>
  <si>
    <t>สำนอง งามแสง</t>
  </si>
  <si>
    <t>ตลาดสดเทศบาลปรางค์กู่</t>
  </si>
  <si>
    <t>นางจำลอง นนท์ศิลา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</si>
  <si>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</t>
    </r>
    <r>
      <rPr>
        <u/>
        <sz val="16"/>
        <color rgb="FF000000"/>
        <rFont val="TH SarabunPSK"/>
        <family val="2"/>
      </rPr>
      <t>โรงพยาบาลศรีสะเกษ อ.เมือง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</si>
  <si>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โรงครัวโรงพยาบาลเบญจลักษ์เฉลิมพระเกียรติ ๘๐ พรรษา อ.เบญจลักษ์ จ.ศรีสะเกษ</t>
    </r>
  </si>
  <si>
    <t>โรงครัวโรงพยาบาลโพธิ์ศรีสุวรรณ</t>
  </si>
  <si>
    <t xml:space="preserve">ผลการตรวจวิเคราะห์สารปนเปื้อนในอาหาร  โดยใช้ชุดทดสอบเบื้องต้น (test kit) จังหวัดศรีสะเกษ </t>
  </si>
  <si>
    <t>หจก.ลาภิศ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</si>
  <si>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โรงพยาบาลไพรบึง อ.ไพรบึง จ.ศรีสะเกษ</t>
    </r>
  </si>
  <si>
    <t>ฟักทอง</t>
  </si>
  <si>
    <t>กันทรลักษ์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</si>
  <si>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โรงครัวโรงพยาบาลกันทรารมย์ อ.กันทรารมย์ จ.ศรีสะเกษ</t>
    </r>
  </si>
  <si>
    <t xml:space="preserve">               กลุ่มออร์แกโนฟอสเฟต และคาร์บาเมต (ชุดตรวจ GT-Kit)   </t>
  </si>
  <si>
    <r>
      <rPr>
        <b/>
        <u/>
        <sz val="16"/>
        <color indexed="8"/>
        <rFont val="TH SarabunPSK"/>
        <family val="2"/>
      </rPr>
      <t>การสรุปผล</t>
    </r>
    <r>
      <rPr>
        <sz val="16"/>
        <color indexed="8"/>
        <rFont val="TH SarabunPSK"/>
        <family val="2"/>
      </rPr>
      <t xml:space="preserve"> - ผ่าน    หมายถึง  ไม่พบ (Inhibitor 0%), พบปลอดภัย (พบน้อยกว่า Inhibition 50%) </t>
    </r>
  </si>
  <si>
    <t xml:space="preserve">               อยู่ในเกณฑ์มาตรฐาน (ในระดับปลอดภัย)</t>
  </si>
  <si>
    <t xml:space="preserve">               - ไม่ผ่าน  หมายถึง  พบ : พบในระดับไม่ปลอดภัย ( Inhibition มากกว่าหรือเท่ากับ 50%)  </t>
  </si>
  <si>
    <t xml:space="preserve">               ไม่อยู่ในเกณฑ์มาตรฐาน</t>
  </si>
  <si>
    <t>ต้นหอม</t>
  </si>
  <si>
    <t>อุทุมพรพิสัย</t>
  </si>
  <si>
    <t>ขุขันธ์</t>
  </si>
  <si>
    <t>น้ำเกลี้ยง</t>
  </si>
  <si>
    <t>ตลาดกันทรารมย์</t>
  </si>
  <si>
    <t>เบญจลักษ์</t>
  </si>
  <si>
    <t>กะหล่ำดอก</t>
  </si>
  <si>
    <t>ผลการตรวจวิเคราะห์สารตกค้างยาฆ่าแมลง  โดยใช้ชุดทดสอบเบื้องต้น (test kit)</t>
  </si>
  <si>
    <t>รหัสตัวอย่าง</t>
  </si>
  <si>
    <t>โหระพา</t>
  </si>
  <si>
    <t>ราษีไศล</t>
  </si>
  <si>
    <t>ผลการตรวจวิเคราะห์สารตกค้างยาฆ่าแมลง โดยใช้ชุดทดสอบเบื้องต้น (test kit)</t>
  </si>
  <si>
    <t>มะระ</t>
  </si>
  <si>
    <r>
      <rPr>
        <b/>
        <u/>
        <sz val="16"/>
        <color indexed="8"/>
        <rFont val="TH SarabunPSK"/>
        <family val="2"/>
      </rPr>
      <t>หมายเหตุ</t>
    </r>
    <r>
      <rPr>
        <sz val="16"/>
        <color indexed="8"/>
        <rFont val="TH SarabunPSK"/>
        <family val="2"/>
      </rPr>
      <t xml:space="preserve"> :   การตรวจสารตกค้างยาฆ่าแมลงในผักผลไม้สด ทำการตรวจสาร 2 กลุ่ม ดังนี้</t>
    </r>
  </si>
  <si>
    <t>พริกหยวก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</si>
  <si>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 ผ่านร้อยละ 100  ดังนี้</t>
    </r>
  </si>
  <si>
    <t>ตลาดเทศบาลเมืองศรีสะเกษ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</si>
  <si>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 ผ่านร้อยละ 100 ดังนี้</t>
    </r>
  </si>
  <si>
    <t>ร้านแม่นิผักสด</t>
  </si>
  <si>
    <t>ขึ้นฉ่าย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</si>
  <si>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</si>
  <si>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 </t>
    </r>
    <r>
      <rPr>
        <u/>
        <sz val="16"/>
        <color indexed="8"/>
        <rFont val="TH SarabunPSK"/>
        <family val="2"/>
      </rPr>
      <t>3 ตัวอย่าง   ผ่าน 3 ตัวอย่าง  ผ่านร้อยละ 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</si>
  <si>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ผ่านร้อยละ 100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</si>
  <si>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5 ตัวอย่าง  ผ่าน 5 ตัวอย่าง  ผ่านร้อยละ 100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</si>
  <si>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 xml:space="preserve"> ตรวจ 3 ตัวอย่าง ผ่าน  3  ตัวอย่าง  ผ่านร้อยละ 100 ดังนี้</t>
    </r>
  </si>
  <si>
    <t>ภูสิงห์</t>
  </si>
  <si>
    <t>NAF ขุขันธ์</t>
  </si>
  <si>
    <t>ตลาดสดขุขันธ์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</si>
  <si>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โรงครัวโรงพยาบาลภูสิงห์ อ.ภูสิงห์ จ.ศรีสะเกษ</t>
    </r>
  </si>
  <si>
    <t>ตองอูบิสเนส</t>
  </si>
  <si>
    <t>ตลาดเจริญศรี</t>
  </si>
  <si>
    <t>เห็ดหูหนู</t>
  </si>
  <si>
    <t>กล้วย</t>
  </si>
  <si>
    <t>ส้ม</t>
  </si>
  <si>
    <t>นายบุญล้อม วรรณทอง</t>
  </si>
  <si>
    <t>เจ้มุ้ย</t>
  </si>
  <si>
    <t>วิสาหกิจชุมชน อ.ขุนหาญ</t>
  </si>
  <si>
    <t>น้องปิ๊กการเกษตร</t>
  </si>
  <si>
    <t>พริกสด</t>
  </si>
  <si>
    <t>งานโภชนศาสตร์</t>
  </si>
  <si>
    <t>วีรภัทรก้าวหน้าวัสดุ</t>
  </si>
  <si>
    <t>พบอันตราย</t>
  </si>
  <si>
    <t>ไม่ผ่าน</t>
  </si>
  <si>
    <t>ตลาดสดศรีสะเกษ</t>
  </si>
  <si>
    <t>นางอรอนงค์ ค้ำคูณ</t>
  </si>
  <si>
    <t>กระชายซอย</t>
  </si>
  <si>
    <t>กะเพรา</t>
  </si>
  <si>
    <t>โรงครัวโรงพยาบาลราษีไศล</t>
  </si>
  <si>
    <t>ร้างนงค์ ทำนุง</t>
  </si>
  <si>
    <t>ตลาดสด อ.กันทรลักษ์</t>
  </si>
  <si>
    <t>แตงโม</t>
  </si>
  <si>
    <t>หจก.ลาพิศก่อสร้าง</t>
  </si>
  <si>
    <t>ตำลึง</t>
  </si>
  <si>
    <t>แครอท</t>
  </si>
  <si>
    <t>ร้านสุจิน ศรีสะเกษ</t>
  </si>
  <si>
    <t>โรงครัวโรงพยาบาลโนนคูณ</t>
  </si>
  <si>
    <t>ตลาดสดอุทุมพรพิสัย</t>
  </si>
  <si>
    <t>ผักชีฝรั่ง</t>
  </si>
  <si>
    <t>เกดแดงไก่สด</t>
  </si>
  <si>
    <t>ตลาดสดราษีไศล</t>
  </si>
  <si>
    <t>มะเขือยาว</t>
  </si>
  <si>
    <t>เกษตรกร</t>
  </si>
  <si>
    <r>
      <t xml:space="preserve">วันที่รับตัวอย่าง           </t>
    </r>
    <r>
      <rPr>
        <sz val="16"/>
        <color theme="1"/>
        <rFont val="TH SarabunPSK"/>
        <family val="2"/>
      </rPr>
      <t xml:space="preserve">:  </t>
    </r>
    <r>
      <rPr>
        <u/>
        <sz val="16"/>
        <color theme="1"/>
        <rFont val="TH SarabunPSK"/>
        <family val="2"/>
      </rPr>
      <t xml:space="preserve"> 2 พฤศจิกายน 2564 </t>
    </r>
  </si>
  <si>
    <r>
      <t xml:space="preserve">วันที่รับตัวอย่าง           </t>
    </r>
    <r>
      <rPr>
        <sz val="16"/>
        <color theme="1"/>
        <rFont val="TH SarabunPSK"/>
        <family val="2"/>
      </rPr>
      <t xml:space="preserve">:  </t>
    </r>
    <r>
      <rPr>
        <u/>
        <sz val="16"/>
        <color theme="1"/>
        <rFont val="TH SarabunPSK"/>
        <family val="2"/>
      </rPr>
      <t xml:space="preserve"> 3 พฤศจิกายน 2564 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</si>
  <si>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 ตัวอย่าง  ผ่านร้อยละ 100 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</si>
  <si>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 ตัวอย่าง 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</si>
  <si>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</t>
    </r>
    <r>
      <rPr>
        <u/>
        <sz val="16"/>
        <color rgb="FF000000"/>
        <rFont val="TH SarabunPSK"/>
        <family val="2"/>
      </rPr>
      <t xml:space="preserve"> </t>
    </r>
    <r>
      <rPr>
        <u/>
        <sz val="16"/>
        <color indexed="8"/>
        <rFont val="TH SarabunPSK"/>
        <family val="2"/>
      </rPr>
      <t>ตัวอย่าง  ผ่าน  3  ตัวอย่าง 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</si>
  <si>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 ตัวอย่าง  ผ่านร้อยละ 100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</si>
  <si>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 ตัวอย่าง  ผ่าน 3  ตัวอย่าง  ผ่านร้อยละ 100  ดังนี้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</si>
  <si>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โรงพยาบาลน้ำเกลี้ยง อ.น้ำเกลี้ยง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</si>
  <si>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โรงพยาบาลโนนคูณ อ.โนนคูณ จ.ศรีสะเกษ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</si>
  <si>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 </t>
    </r>
    <r>
      <rPr>
        <u/>
        <sz val="16"/>
        <color indexed="8"/>
        <rFont val="TH SarabunPSK"/>
        <family val="2"/>
      </rPr>
      <t>3 ตัวอย่าง  ผ่าน 3 ตัวอย่าง  ผ่านร้อยละ 100  ดังนี้</t>
    </r>
  </si>
  <si>
    <r>
      <t xml:space="preserve">วันที่รับตัวอย่าง           </t>
    </r>
    <r>
      <rPr>
        <sz val="16"/>
        <color theme="1"/>
        <rFont val="TH SarabunPSK"/>
        <family val="2"/>
      </rPr>
      <t xml:space="preserve">:   </t>
    </r>
    <r>
      <rPr>
        <u/>
        <sz val="16"/>
        <color theme="1"/>
        <rFont val="TH SarabunPSK"/>
        <family val="2"/>
      </rPr>
      <t xml:space="preserve">3 พฤศจิกายน 2564 </t>
    </r>
  </si>
  <si>
    <r>
      <t xml:space="preserve">วันที่รับตัวอย่าง           </t>
    </r>
    <r>
      <rPr>
        <sz val="16"/>
        <color theme="1"/>
        <rFont val="TH SarabunPSK"/>
        <family val="2"/>
      </rPr>
      <t xml:space="preserve">:   </t>
    </r>
    <r>
      <rPr>
        <u/>
        <sz val="16"/>
        <color theme="1"/>
        <rFont val="TH SarabunPSK"/>
        <family val="2"/>
      </rPr>
      <t xml:space="preserve">2 พฤศจิกายน 2564 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</si>
  <si>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5</t>
    </r>
    <r>
      <rPr>
        <u/>
        <sz val="16"/>
        <color rgb="FF000000"/>
        <rFont val="TH SarabunPSK"/>
        <family val="2"/>
      </rPr>
      <t xml:space="preserve"> </t>
    </r>
    <r>
      <rPr>
        <u/>
        <sz val="16"/>
        <color indexed="8"/>
        <rFont val="TH SarabunPSK"/>
        <family val="2"/>
      </rPr>
      <t xml:space="preserve"> ตัวอย่าง ผ่าน  5  ตัวอย่าง  ผ่านร้อยละ 100  ดังนี้</t>
    </r>
  </si>
  <si>
    <t>198/1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</si>
  <si>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 </t>
    </r>
    <r>
      <rPr>
        <u/>
        <sz val="16"/>
        <color indexed="8"/>
        <rFont val="TH SarabunPSK"/>
        <family val="2"/>
      </rPr>
      <t>3 ตัวอย่าง  ผ่าน 2 ตัวอย่าง   ผ่านร้อยละ 66.67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</si>
  <si>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 2  ตัวอย่าง  ผ่านร้อยละ 66.67  ดังนี้</t>
    </r>
  </si>
  <si>
    <t>วิสาหกิจชุมชน อ. ขุนหาญ</t>
  </si>
  <si>
    <t xml:space="preserve"> ประจำเดือน พฤศจิกายน ประจำปีงบประมาณ 2565</t>
  </si>
  <si>
    <t>206/1</t>
  </si>
  <si>
    <r>
      <t xml:space="preserve">     </t>
    </r>
    <r>
      <rPr>
        <u/>
        <sz val="16"/>
        <color theme="1"/>
        <rFont val="TH SarabunPSK"/>
        <family val="2"/>
      </rPr>
      <t>รหัสตัวอย่าง/1</t>
    </r>
    <r>
      <rPr>
        <sz val="16"/>
        <color theme="1"/>
        <rFont val="TH SarabunPSK"/>
        <family val="2"/>
      </rPr>
      <t xml:space="preserve">  ผลตรวจวิเคราะห์ไม่ผ่าน(พบอันตราย) จะมีการตรวจยืนยันผลซ้ำ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</si>
</sst>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u/>
      <sz val="16"/>
      <color indexed="8"/>
      <name val="TH SarabunPSK"/>
      <family val="2"/>
    </font>
    <font>
      <b/>
      <u/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8"/>
      <name val="Calibri"/>
      <family val="2"/>
      <charset val="222"/>
      <scheme val="minor"/>
    </font>
    <font>
      <u/>
      <sz val="16"/>
      <color rgb="FF000000"/>
      <name val="TH SarabunPSK"/>
      <family val="2"/>
    </font>
    <font>
      <sz val="15"/>
      <color theme="1"/>
      <name val="TH SarabunPSK"/>
      <family val="2"/>
    </font>
    <font>
      <sz val="14"/>
      <name val="Cordia New"/>
      <family val="2"/>
    </font>
    <font>
      <u/>
      <sz val="16"/>
      <color theme="1"/>
      <name val="TH SarabunPSK"/>
      <family val="2"/>
    </font>
    <font>
      <sz val="16"/>
      <color rgb="FF333333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8" fillId="0" borderId="0"/>
  </cellStyleXfs>
  <cellXfs count="80">
    <xf numFmtId="0" fontId="0" fillId="0" borderId="0" xfId="0"/>
    <xf numFmtId="1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6" fillId="0" borderId="0" xfId="0" applyFont="1" applyBorder="1" applyAlignment="1"/>
    <xf numFmtId="0" fontId="10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8" fillId="0" borderId="0" xfId="2" applyFont="1" applyAlignment="1"/>
    <xf numFmtId="0" fontId="10" fillId="0" borderId="0" xfId="2" applyFont="1"/>
    <xf numFmtId="0" fontId="12" fillId="0" borderId="1" xfId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3" fillId="0" borderId="0" xfId="0" applyFont="1"/>
    <xf numFmtId="0" fontId="13" fillId="0" borderId="0" xfId="2" applyFont="1"/>
    <xf numFmtId="0" fontId="13" fillId="0" borderId="0" xfId="0" applyFont="1" applyBorder="1"/>
    <xf numFmtId="0" fontId="13" fillId="0" borderId="0" xfId="0" applyFont="1" applyFill="1"/>
    <xf numFmtId="0" fontId="3" fillId="0" borderId="0" xfId="2" applyFont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2" fontId="13" fillId="0" borderId="0" xfId="0" applyNumberFormat="1" applyFont="1"/>
    <xf numFmtId="0" fontId="10" fillId="0" borderId="1" xfId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4" fillId="0" borderId="0" xfId="0" applyFont="1"/>
    <xf numFmtId="0" fontId="12" fillId="2" borderId="1" xfId="0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3" fillId="0" borderId="0" xfId="2" applyFont="1" applyBorder="1"/>
    <xf numFmtId="0" fontId="10" fillId="2" borderId="1" xfId="0" quotePrefix="1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0" applyFont="1" applyBorder="1"/>
    <xf numFmtId="0" fontId="12" fillId="0" borderId="2" xfId="0" quotePrefix="1" applyFont="1" applyFill="1" applyBorder="1" applyAlignment="1">
      <alignment horizontal="center"/>
    </xf>
    <xf numFmtId="1" fontId="12" fillId="2" borderId="1" xfId="1" applyNumberFormat="1" applyFont="1" applyFill="1" applyBorder="1" applyAlignment="1">
      <alignment horizontal="center" vertic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0" fontId="10" fillId="2" borderId="1" xfId="0" applyFont="1" applyFill="1" applyBorder="1"/>
    <xf numFmtId="0" fontId="10" fillId="0" borderId="1" xfId="0" applyFont="1" applyBorder="1"/>
    <xf numFmtId="0" fontId="10" fillId="0" borderId="0" xfId="0" applyFont="1" applyBorder="1"/>
    <xf numFmtId="0" fontId="17" fillId="0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3" xfId="6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4" fillId="0" borderId="1" xfId="6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/>
    </xf>
    <xf numFmtId="0" fontId="3" fillId="0" borderId="0" xfId="2" applyFont="1" applyBorder="1"/>
    <xf numFmtId="0" fontId="11" fillId="0" borderId="0" xfId="0" applyFont="1" applyBorder="1" applyAlignment="1"/>
    <xf numFmtId="0" fontId="0" fillId="0" borderId="0" xfId="0" applyNumberFormat="1"/>
    <xf numFmtId="0" fontId="10" fillId="0" borderId="0" xfId="0" applyFont="1" applyAlignment="1">
      <alignment horizontal="left"/>
    </xf>
    <xf numFmtId="0" fontId="20" fillId="3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</cellXfs>
  <cellStyles count="7">
    <cellStyle name="Normal 2" xfId="1"/>
    <cellStyle name="ปกติ" xfId="0" builtinId="0"/>
    <cellStyle name="ปกติ 2" xfId="4"/>
    <cellStyle name="ปกติ 2 2" xfId="6"/>
    <cellStyle name="ปกติ 3" xfId="2"/>
    <cellStyle name="ปกติ 4" xfId="3"/>
    <cellStyle name="ปกติ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18</xdr:row>
      <xdr:rowOff>9525</xdr:rowOff>
    </xdr:from>
    <xdr:to>
      <xdr:col>4</xdr:col>
      <xdr:colOff>990599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04800" y="5076825"/>
          <a:ext cx="4238624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581026</xdr:colOff>
      <xdr:row>18</xdr:row>
      <xdr:rowOff>19050</xdr:rowOff>
    </xdr:from>
    <xdr:to>
      <xdr:col>7</xdr:col>
      <xdr:colOff>9526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2776" y="5086350"/>
          <a:ext cx="297180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180975</xdr:colOff>
      <xdr:row>24</xdr:row>
      <xdr:rowOff>0</xdr:rowOff>
    </xdr:from>
    <xdr:to>
      <xdr:col>4</xdr:col>
      <xdr:colOff>466725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80975" y="6153150"/>
          <a:ext cx="38385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428625</xdr:colOff>
      <xdr:row>24</xdr:row>
      <xdr:rowOff>0</xdr:rowOff>
    </xdr:from>
    <xdr:to>
      <xdr:col>7</xdr:col>
      <xdr:colOff>228600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00375" y="6153150"/>
          <a:ext cx="334327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0</xdr:colOff>
      <xdr:row>29</xdr:row>
      <xdr:rowOff>110490</xdr:rowOff>
    </xdr:from>
    <xdr:to>
      <xdr:col>6</xdr:col>
      <xdr:colOff>0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447800" y="8502015"/>
          <a:ext cx="52863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400052</xdr:colOff>
      <xdr:row>23</xdr:row>
      <xdr:rowOff>104775</xdr:rowOff>
    </xdr:from>
    <xdr:to>
      <xdr:col>4</xdr:col>
      <xdr:colOff>790576</xdr:colOff>
      <xdr:row>24</xdr:row>
      <xdr:rowOff>180974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52877" y="6076950"/>
          <a:ext cx="390524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18</xdr:row>
      <xdr:rowOff>9525</xdr:rowOff>
    </xdr:from>
    <xdr:to>
      <xdr:col>4</xdr:col>
      <xdr:colOff>1238250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6225" y="4381500"/>
          <a:ext cx="41624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173354</xdr:colOff>
      <xdr:row>18</xdr:row>
      <xdr:rowOff>19050</xdr:rowOff>
    </xdr:from>
    <xdr:to>
      <xdr:col>7</xdr:col>
      <xdr:colOff>314325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83254" y="4391025"/>
          <a:ext cx="36556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152399</xdr:colOff>
      <xdr:row>24</xdr:row>
      <xdr:rowOff>0</xdr:rowOff>
    </xdr:from>
    <xdr:to>
      <xdr:col>4</xdr:col>
      <xdr:colOff>1276349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52399" y="5457825"/>
          <a:ext cx="43243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97154</xdr:colOff>
      <xdr:row>24</xdr:row>
      <xdr:rowOff>0</xdr:rowOff>
    </xdr:from>
    <xdr:to>
      <xdr:col>6</xdr:col>
      <xdr:colOff>552450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107054" y="5457825"/>
          <a:ext cx="33318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266701</xdr:colOff>
      <xdr:row>29</xdr:row>
      <xdr:rowOff>81915</xdr:rowOff>
    </xdr:from>
    <xdr:to>
      <xdr:col>5</xdr:col>
      <xdr:colOff>628650</xdr:colOff>
      <xdr:row>33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62001" y="6444615"/>
          <a:ext cx="4972049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285750</xdr:colOff>
      <xdr:row>23</xdr:row>
      <xdr:rowOff>85725</xdr:rowOff>
    </xdr:from>
    <xdr:to>
      <xdr:col>4</xdr:col>
      <xdr:colOff>647700</xdr:colOff>
      <xdr:row>25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24325" y="5362575"/>
          <a:ext cx="361950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18</xdr:row>
      <xdr:rowOff>9525</xdr:rowOff>
    </xdr:from>
    <xdr:to>
      <xdr:col>3</xdr:col>
      <xdr:colOff>923925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40767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706754</xdr:colOff>
      <xdr:row>18</xdr:row>
      <xdr:rowOff>19050</xdr:rowOff>
    </xdr:from>
    <xdr:to>
      <xdr:col>7</xdr:col>
      <xdr:colOff>152400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16579" y="4562475"/>
          <a:ext cx="38557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85724</xdr:colOff>
      <xdr:row>24</xdr:row>
      <xdr:rowOff>0</xdr:rowOff>
    </xdr:from>
    <xdr:to>
      <xdr:col>3</xdr:col>
      <xdr:colOff>962024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5724" y="5895975"/>
          <a:ext cx="42386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611503</xdr:colOff>
      <xdr:row>24</xdr:row>
      <xdr:rowOff>0</xdr:rowOff>
    </xdr:from>
    <xdr:to>
      <xdr:col>7</xdr:col>
      <xdr:colOff>533399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21328" y="5629275"/>
          <a:ext cx="43319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266702</xdr:colOff>
      <xdr:row>29</xdr:row>
      <xdr:rowOff>81915</xdr:rowOff>
    </xdr:from>
    <xdr:to>
      <xdr:col>5</xdr:col>
      <xdr:colOff>628651</xdr:colOff>
      <xdr:row>33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62002" y="6349365"/>
          <a:ext cx="4981574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3</xdr:col>
      <xdr:colOff>762000</xdr:colOff>
      <xdr:row>23</xdr:row>
      <xdr:rowOff>104775</xdr:rowOff>
    </xdr:from>
    <xdr:to>
      <xdr:col>4</xdr:col>
      <xdr:colOff>285750</xdr:colOff>
      <xdr:row>25</xdr:row>
      <xdr:rowOff>28574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010025" y="5553075"/>
          <a:ext cx="419100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18</xdr:row>
      <xdr:rowOff>9525</xdr:rowOff>
    </xdr:from>
    <xdr:to>
      <xdr:col>4</xdr:col>
      <xdr:colOff>1181099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" y="4257675"/>
          <a:ext cx="3867149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638176</xdr:colOff>
      <xdr:row>18</xdr:row>
      <xdr:rowOff>19050</xdr:rowOff>
    </xdr:from>
    <xdr:to>
      <xdr:col>6</xdr:col>
      <xdr:colOff>333376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352801" y="4267200"/>
          <a:ext cx="282892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66675</xdr:colOff>
      <xdr:row>24</xdr:row>
      <xdr:rowOff>0</xdr:rowOff>
    </xdr:from>
    <xdr:to>
      <xdr:col>4</xdr:col>
      <xdr:colOff>438150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6675" y="5334000"/>
          <a:ext cx="32766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495300</xdr:colOff>
      <xdr:row>24</xdr:row>
      <xdr:rowOff>0</xdr:rowOff>
    </xdr:from>
    <xdr:to>
      <xdr:col>7</xdr:col>
      <xdr:colOff>333375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09925" y="5334000"/>
          <a:ext cx="367665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504825</xdr:colOff>
      <xdr:row>29</xdr:row>
      <xdr:rowOff>110490</xdr:rowOff>
    </xdr:from>
    <xdr:to>
      <xdr:col>6</xdr:col>
      <xdr:colOff>85725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71550" y="7682865"/>
          <a:ext cx="50863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375089</xdr:colOff>
      <xdr:row>23</xdr:row>
      <xdr:rowOff>104775</xdr:rowOff>
    </xdr:from>
    <xdr:to>
      <xdr:col>4</xdr:col>
      <xdr:colOff>723900</xdr:colOff>
      <xdr:row>25</xdr:row>
      <xdr:rowOff>28574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261289" y="5257800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18</xdr:row>
      <xdr:rowOff>9525</xdr:rowOff>
    </xdr:from>
    <xdr:to>
      <xdr:col>3</xdr:col>
      <xdr:colOff>638175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8600" y="4257675"/>
          <a:ext cx="28575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516254</xdr:colOff>
      <xdr:row>18</xdr:row>
      <xdr:rowOff>19050</xdr:rowOff>
    </xdr:from>
    <xdr:to>
      <xdr:col>7</xdr:col>
      <xdr:colOff>514350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964179" y="4267200"/>
          <a:ext cx="35128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95249</xdr:colOff>
      <xdr:row>24</xdr:row>
      <xdr:rowOff>0</xdr:rowOff>
    </xdr:from>
    <xdr:to>
      <xdr:col>3</xdr:col>
      <xdr:colOff>638174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5249" y="5334000"/>
          <a:ext cx="29908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411479</xdr:colOff>
      <xdr:row>24</xdr:row>
      <xdr:rowOff>0</xdr:rowOff>
    </xdr:from>
    <xdr:to>
      <xdr:col>7</xdr:col>
      <xdr:colOff>76200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59404" y="5334000"/>
          <a:ext cx="31794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114300</xdr:colOff>
      <xdr:row>29</xdr:row>
      <xdr:rowOff>110490</xdr:rowOff>
    </xdr:from>
    <xdr:to>
      <xdr:col>6</xdr:col>
      <xdr:colOff>0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81025" y="6349365"/>
          <a:ext cx="47815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742951</xdr:colOff>
      <xdr:row>23</xdr:row>
      <xdr:rowOff>95250</xdr:rowOff>
    </xdr:from>
    <xdr:to>
      <xdr:col>4</xdr:col>
      <xdr:colOff>742952</xdr:colOff>
      <xdr:row>25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52876" y="5248275"/>
          <a:ext cx="3428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621029</xdr:colOff>
      <xdr:row>23</xdr:row>
      <xdr:rowOff>95250</xdr:rowOff>
    </xdr:from>
    <xdr:to>
      <xdr:col>4</xdr:col>
      <xdr:colOff>969840</xdr:colOff>
      <xdr:row>25</xdr:row>
      <xdr:rowOff>19049</xdr:rowOff>
    </xdr:to>
    <xdr:pic>
      <xdr:nvPicPr>
        <xdr:cNvPr id="8" name="รูปภาพ 7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830954" y="5248275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18</xdr:row>
      <xdr:rowOff>9525</xdr:rowOff>
    </xdr:from>
    <xdr:to>
      <xdr:col>3</xdr:col>
      <xdr:colOff>552450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" y="4371975"/>
          <a:ext cx="28384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497204</xdr:colOff>
      <xdr:row>18</xdr:row>
      <xdr:rowOff>19050</xdr:rowOff>
    </xdr:from>
    <xdr:to>
      <xdr:col>9</xdr:col>
      <xdr:colOff>466725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02279" y="4381500"/>
          <a:ext cx="48367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85725</xdr:colOff>
      <xdr:row>24</xdr:row>
      <xdr:rowOff>0</xdr:rowOff>
    </xdr:from>
    <xdr:to>
      <xdr:col>3</xdr:col>
      <xdr:colOff>609600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5725" y="5448300"/>
          <a:ext cx="30289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401954</xdr:colOff>
      <xdr:row>24</xdr:row>
      <xdr:rowOff>0</xdr:rowOff>
    </xdr:from>
    <xdr:to>
      <xdr:col>9</xdr:col>
      <xdr:colOff>76200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907029" y="5448300"/>
          <a:ext cx="45415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0</xdr:colOff>
      <xdr:row>29</xdr:row>
      <xdr:rowOff>81915</xdr:rowOff>
    </xdr:from>
    <xdr:to>
      <xdr:col>6</xdr:col>
      <xdr:colOff>0</xdr:colOff>
      <xdr:row>33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38175" y="7187565"/>
          <a:ext cx="541020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600076</xdr:colOff>
      <xdr:row>23</xdr:row>
      <xdr:rowOff>85725</xdr:rowOff>
    </xdr:from>
    <xdr:to>
      <xdr:col>4</xdr:col>
      <xdr:colOff>933450</xdr:colOff>
      <xdr:row>25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43351" y="5353050"/>
          <a:ext cx="333374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20</xdr:row>
      <xdr:rowOff>9525</xdr:rowOff>
    </xdr:from>
    <xdr:to>
      <xdr:col>3</xdr:col>
      <xdr:colOff>771524</xdr:colOff>
      <xdr:row>27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1950" y="4848225"/>
          <a:ext cx="3009899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0</xdr:colOff>
      <xdr:row>20</xdr:row>
      <xdr:rowOff>19050</xdr:rowOff>
    </xdr:from>
    <xdr:to>
      <xdr:col>7</xdr:col>
      <xdr:colOff>190500</xdr:colOff>
      <xdr:row>26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371850" y="4857750"/>
          <a:ext cx="311467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219075</xdr:colOff>
      <xdr:row>26</xdr:row>
      <xdr:rowOff>0</xdr:rowOff>
    </xdr:from>
    <xdr:to>
      <xdr:col>3</xdr:col>
      <xdr:colOff>733426</xdr:colOff>
      <xdr:row>32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19075" y="5924550"/>
          <a:ext cx="3114676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542924</xdr:colOff>
      <xdr:row>26</xdr:row>
      <xdr:rowOff>0</xdr:rowOff>
    </xdr:from>
    <xdr:to>
      <xdr:col>7</xdr:col>
      <xdr:colOff>85725</xdr:colOff>
      <xdr:row>32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00399" y="5391150"/>
          <a:ext cx="340995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85726</xdr:colOff>
      <xdr:row>31</xdr:row>
      <xdr:rowOff>72390</xdr:rowOff>
    </xdr:from>
    <xdr:to>
      <xdr:col>6</xdr:col>
      <xdr:colOff>85725</xdr:colOff>
      <xdr:row>35</xdr:row>
      <xdr:rowOff>43815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81026" y="6901815"/>
          <a:ext cx="5095874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866775</xdr:colOff>
      <xdr:row>25</xdr:row>
      <xdr:rowOff>50479</xdr:rowOff>
    </xdr:from>
    <xdr:to>
      <xdr:col>4</xdr:col>
      <xdr:colOff>1219200</xdr:colOff>
      <xdr:row>27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71950" y="5527354"/>
          <a:ext cx="352425" cy="32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19</xdr:row>
      <xdr:rowOff>9525</xdr:rowOff>
    </xdr:from>
    <xdr:to>
      <xdr:col>4</xdr:col>
      <xdr:colOff>57149</xdr:colOff>
      <xdr:row>26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" y="4381500"/>
          <a:ext cx="3448049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363854</xdr:colOff>
      <xdr:row>19</xdr:row>
      <xdr:rowOff>19050</xdr:rowOff>
    </xdr:from>
    <xdr:to>
      <xdr:col>8</xdr:col>
      <xdr:colOff>257174</xdr:colOff>
      <xdr:row>25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07054" y="4391025"/>
          <a:ext cx="407479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76200</xdr:colOff>
      <xdr:row>25</xdr:row>
      <xdr:rowOff>0</xdr:rowOff>
    </xdr:from>
    <xdr:to>
      <xdr:col>3</xdr:col>
      <xdr:colOff>581025</xdr:colOff>
      <xdr:row>31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6200" y="5457825"/>
          <a:ext cx="30480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268604</xdr:colOff>
      <xdr:row>25</xdr:row>
      <xdr:rowOff>0</xdr:rowOff>
    </xdr:from>
    <xdr:to>
      <xdr:col>7</xdr:col>
      <xdr:colOff>447675</xdr:colOff>
      <xdr:row>31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11804" y="5457825"/>
          <a:ext cx="36747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</xdr:colOff>
      <xdr:row>30</xdr:row>
      <xdr:rowOff>110490</xdr:rowOff>
    </xdr:from>
    <xdr:to>
      <xdr:col>6</xdr:col>
      <xdr:colOff>219075</xdr:colOff>
      <xdr:row>34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14351" y="6473190"/>
          <a:ext cx="5172074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247651</xdr:colOff>
      <xdr:row>24</xdr:row>
      <xdr:rowOff>112058</xdr:rowOff>
    </xdr:from>
    <xdr:to>
      <xdr:col>4</xdr:col>
      <xdr:colOff>542925</xdr:colOff>
      <xdr:row>26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057651" y="5388908"/>
          <a:ext cx="295274" cy="268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18</xdr:row>
      <xdr:rowOff>9525</xdr:rowOff>
    </xdr:from>
    <xdr:to>
      <xdr:col>4</xdr:col>
      <xdr:colOff>971550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19100" y="4267200"/>
          <a:ext cx="44100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382904</xdr:colOff>
      <xdr:row>18</xdr:row>
      <xdr:rowOff>19050</xdr:rowOff>
    </xdr:from>
    <xdr:to>
      <xdr:col>7</xdr:col>
      <xdr:colOff>180975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30854" y="4276725"/>
          <a:ext cx="35604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285749</xdr:colOff>
      <xdr:row>24</xdr:row>
      <xdr:rowOff>0</xdr:rowOff>
    </xdr:from>
    <xdr:to>
      <xdr:col>4</xdr:col>
      <xdr:colOff>1352549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5749" y="5343525"/>
          <a:ext cx="49244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278129</xdr:colOff>
      <xdr:row>24</xdr:row>
      <xdr:rowOff>0</xdr:rowOff>
    </xdr:from>
    <xdr:to>
      <xdr:col>6</xdr:col>
      <xdr:colOff>390525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926079" y="5343525"/>
          <a:ext cx="32270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333375</xdr:colOff>
      <xdr:row>29</xdr:row>
      <xdr:rowOff>110490</xdr:rowOff>
    </xdr:from>
    <xdr:to>
      <xdr:col>5</xdr:col>
      <xdr:colOff>476250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28675" y="6358890"/>
          <a:ext cx="49053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409576</xdr:colOff>
      <xdr:row>23</xdr:row>
      <xdr:rowOff>114300</xdr:rowOff>
    </xdr:from>
    <xdr:to>
      <xdr:col>4</xdr:col>
      <xdr:colOff>752475</xdr:colOff>
      <xdr:row>25</xdr:row>
      <xdr:rowOff>38099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43351" y="5276850"/>
          <a:ext cx="3428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20</xdr:row>
      <xdr:rowOff>9525</xdr:rowOff>
    </xdr:from>
    <xdr:to>
      <xdr:col>3</xdr:col>
      <xdr:colOff>276225</xdr:colOff>
      <xdr:row>27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6700" y="4591050"/>
          <a:ext cx="2743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259079</xdr:colOff>
      <xdr:row>20</xdr:row>
      <xdr:rowOff>19050</xdr:rowOff>
    </xdr:from>
    <xdr:to>
      <xdr:col>7</xdr:col>
      <xdr:colOff>552450</xdr:colOff>
      <xdr:row>26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88004" y="4600575"/>
          <a:ext cx="37699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123825</xdr:colOff>
      <xdr:row>26</xdr:row>
      <xdr:rowOff>0</xdr:rowOff>
    </xdr:from>
    <xdr:to>
      <xdr:col>3</xdr:col>
      <xdr:colOff>161924</xdr:colOff>
      <xdr:row>32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3825" y="5667375"/>
          <a:ext cx="2771774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163829</xdr:colOff>
      <xdr:row>26</xdr:row>
      <xdr:rowOff>0</xdr:rowOff>
    </xdr:from>
    <xdr:to>
      <xdr:col>7</xdr:col>
      <xdr:colOff>161925</xdr:colOff>
      <xdr:row>32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992754" y="5667375"/>
          <a:ext cx="34747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247649</xdr:colOff>
      <xdr:row>31</xdr:row>
      <xdr:rowOff>110490</xdr:rowOff>
    </xdr:from>
    <xdr:to>
      <xdr:col>5</xdr:col>
      <xdr:colOff>619124</xdr:colOff>
      <xdr:row>35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33424" y="6682740"/>
          <a:ext cx="48863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438151</xdr:colOff>
      <xdr:row>25</xdr:row>
      <xdr:rowOff>85725</xdr:rowOff>
    </xdr:from>
    <xdr:to>
      <xdr:col>4</xdr:col>
      <xdr:colOff>771525</xdr:colOff>
      <xdr:row>27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067176" y="5572125"/>
          <a:ext cx="333374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18</xdr:row>
      <xdr:rowOff>9525</xdr:rowOff>
    </xdr:from>
    <xdr:to>
      <xdr:col>4</xdr:col>
      <xdr:colOff>657225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" y="4610100"/>
          <a:ext cx="34004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640080</xdr:colOff>
      <xdr:row>18</xdr:row>
      <xdr:rowOff>19050</xdr:rowOff>
    </xdr:from>
    <xdr:to>
      <xdr:col>6</xdr:col>
      <xdr:colOff>476251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78480" y="4619625"/>
          <a:ext cx="28841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104774</xdr:colOff>
      <xdr:row>24</xdr:row>
      <xdr:rowOff>0</xdr:rowOff>
    </xdr:from>
    <xdr:to>
      <xdr:col>4</xdr:col>
      <xdr:colOff>923925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4774" y="5686425"/>
          <a:ext cx="3781426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544829</xdr:colOff>
      <xdr:row>24</xdr:row>
      <xdr:rowOff>0</xdr:rowOff>
    </xdr:from>
    <xdr:to>
      <xdr:col>6</xdr:col>
      <xdr:colOff>600075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983229" y="5686425"/>
          <a:ext cx="31032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85725</xdr:colOff>
      <xdr:row>29</xdr:row>
      <xdr:rowOff>110490</xdr:rowOff>
    </xdr:from>
    <xdr:to>
      <xdr:col>6</xdr:col>
      <xdr:colOff>85725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71500" y="6435090"/>
          <a:ext cx="50006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590551</xdr:colOff>
      <xdr:row>23</xdr:row>
      <xdr:rowOff>95250</xdr:rowOff>
    </xdr:from>
    <xdr:to>
      <xdr:col>4</xdr:col>
      <xdr:colOff>971550</xdr:colOff>
      <xdr:row>25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057651" y="5600700"/>
          <a:ext cx="3809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18</xdr:row>
      <xdr:rowOff>9525</xdr:rowOff>
    </xdr:from>
    <xdr:to>
      <xdr:col>3</xdr:col>
      <xdr:colOff>723900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7650" y="4324350"/>
          <a:ext cx="27622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697229</xdr:colOff>
      <xdr:row>18</xdr:row>
      <xdr:rowOff>19050</xdr:rowOff>
    </xdr:from>
    <xdr:to>
      <xdr:col>7</xdr:col>
      <xdr:colOff>361950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88004" y="4867275"/>
          <a:ext cx="35413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114300</xdr:colOff>
      <xdr:row>24</xdr:row>
      <xdr:rowOff>0</xdr:rowOff>
    </xdr:from>
    <xdr:to>
      <xdr:col>3</xdr:col>
      <xdr:colOff>723900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4300" y="5400675"/>
          <a:ext cx="28956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573404</xdr:colOff>
      <xdr:row>24</xdr:row>
      <xdr:rowOff>0</xdr:rowOff>
    </xdr:from>
    <xdr:to>
      <xdr:col>8</xdr:col>
      <xdr:colOff>390525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964179" y="5934075"/>
          <a:ext cx="42462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0</xdr:colOff>
      <xdr:row>29</xdr:row>
      <xdr:rowOff>110490</xdr:rowOff>
    </xdr:from>
    <xdr:to>
      <xdr:col>6</xdr:col>
      <xdr:colOff>0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447800" y="10921365"/>
          <a:ext cx="51625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838201</xdr:colOff>
      <xdr:row>23</xdr:row>
      <xdr:rowOff>112058</xdr:rowOff>
    </xdr:from>
    <xdr:to>
      <xdr:col>4</xdr:col>
      <xdr:colOff>1133475</xdr:colOff>
      <xdr:row>25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895726" y="5331758"/>
          <a:ext cx="295274" cy="268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18</xdr:row>
      <xdr:rowOff>9525</xdr:rowOff>
    </xdr:from>
    <xdr:to>
      <xdr:col>5</xdr:col>
      <xdr:colOff>104775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6225" y="4381500"/>
          <a:ext cx="46577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582929</xdr:colOff>
      <xdr:row>18</xdr:row>
      <xdr:rowOff>19050</xdr:rowOff>
    </xdr:from>
    <xdr:to>
      <xdr:col>7</xdr:col>
      <xdr:colOff>38100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21329" y="4391025"/>
          <a:ext cx="32651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152399</xdr:colOff>
      <xdr:row>24</xdr:row>
      <xdr:rowOff>0</xdr:rowOff>
    </xdr:from>
    <xdr:to>
      <xdr:col>5</xdr:col>
      <xdr:colOff>104774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52399" y="5457825"/>
          <a:ext cx="47815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487679</xdr:colOff>
      <xdr:row>24</xdr:row>
      <xdr:rowOff>0</xdr:rowOff>
    </xdr:from>
    <xdr:to>
      <xdr:col>7</xdr:col>
      <xdr:colOff>552450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926079" y="5457825"/>
          <a:ext cx="38747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66675</xdr:colOff>
      <xdr:row>29</xdr:row>
      <xdr:rowOff>81915</xdr:rowOff>
    </xdr:from>
    <xdr:to>
      <xdr:col>6</xdr:col>
      <xdr:colOff>0</xdr:colOff>
      <xdr:row>33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23875" y="6444615"/>
          <a:ext cx="49720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533400</xdr:colOff>
      <xdr:row>23</xdr:row>
      <xdr:rowOff>95250</xdr:rowOff>
    </xdr:from>
    <xdr:to>
      <xdr:col>4</xdr:col>
      <xdr:colOff>924560</xdr:colOff>
      <xdr:row>24</xdr:row>
      <xdr:rowOff>180974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62425" y="5372100"/>
          <a:ext cx="391160" cy="266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20</xdr:row>
      <xdr:rowOff>9525</xdr:rowOff>
    </xdr:from>
    <xdr:to>
      <xdr:col>4</xdr:col>
      <xdr:colOff>714375</xdr:colOff>
      <xdr:row>27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5000625"/>
          <a:ext cx="35909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306704</xdr:colOff>
      <xdr:row>20</xdr:row>
      <xdr:rowOff>19050</xdr:rowOff>
    </xdr:from>
    <xdr:to>
      <xdr:col>8</xdr:col>
      <xdr:colOff>257175</xdr:colOff>
      <xdr:row>26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88029" y="4743450"/>
          <a:ext cx="41414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57150</xdr:colOff>
      <xdr:row>26</xdr:row>
      <xdr:rowOff>0</xdr:rowOff>
    </xdr:from>
    <xdr:to>
      <xdr:col>4</xdr:col>
      <xdr:colOff>609600</xdr:colOff>
      <xdr:row>32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7150" y="6076950"/>
          <a:ext cx="36195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154304</xdr:colOff>
      <xdr:row>26</xdr:row>
      <xdr:rowOff>0</xdr:rowOff>
    </xdr:from>
    <xdr:to>
      <xdr:col>7</xdr:col>
      <xdr:colOff>352425</xdr:colOff>
      <xdr:row>32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135629" y="5810250"/>
          <a:ext cx="37033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171450</xdr:colOff>
      <xdr:row>31</xdr:row>
      <xdr:rowOff>110490</xdr:rowOff>
    </xdr:from>
    <xdr:to>
      <xdr:col>5</xdr:col>
      <xdr:colOff>752476</xdr:colOff>
      <xdr:row>35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4375" y="6558915"/>
          <a:ext cx="5038726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219076</xdr:colOff>
      <xdr:row>25</xdr:row>
      <xdr:rowOff>85725</xdr:rowOff>
    </xdr:from>
    <xdr:to>
      <xdr:col>4</xdr:col>
      <xdr:colOff>600075</xdr:colOff>
      <xdr:row>27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229101" y="5715000"/>
          <a:ext cx="3809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18</xdr:row>
      <xdr:rowOff>9525</xdr:rowOff>
    </xdr:from>
    <xdr:to>
      <xdr:col>4</xdr:col>
      <xdr:colOff>1866900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8125" y="5181600"/>
          <a:ext cx="42862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640079</xdr:colOff>
      <xdr:row>18</xdr:row>
      <xdr:rowOff>19050</xdr:rowOff>
    </xdr:from>
    <xdr:to>
      <xdr:col>7</xdr:col>
      <xdr:colOff>66675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40404" y="4391025"/>
          <a:ext cx="33127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95249</xdr:colOff>
      <xdr:row>24</xdr:row>
      <xdr:rowOff>0</xdr:rowOff>
    </xdr:from>
    <xdr:to>
      <xdr:col>4</xdr:col>
      <xdr:colOff>1885949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5249" y="6257925"/>
          <a:ext cx="44481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544829</xdr:colOff>
      <xdr:row>24</xdr:row>
      <xdr:rowOff>0</xdr:rowOff>
    </xdr:from>
    <xdr:to>
      <xdr:col>7</xdr:col>
      <xdr:colOff>476250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145154" y="5457825"/>
          <a:ext cx="38176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333375</xdr:colOff>
      <xdr:row>29</xdr:row>
      <xdr:rowOff>81915</xdr:rowOff>
    </xdr:from>
    <xdr:to>
      <xdr:col>5</xdr:col>
      <xdr:colOff>495300</xdr:colOff>
      <xdr:row>33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90575" y="6444615"/>
          <a:ext cx="49053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714375</xdr:colOff>
      <xdr:row>23</xdr:row>
      <xdr:rowOff>114300</xdr:rowOff>
    </xdr:from>
    <xdr:to>
      <xdr:col>4</xdr:col>
      <xdr:colOff>1077595</xdr:colOff>
      <xdr:row>24</xdr:row>
      <xdr:rowOff>180974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71950" y="5391150"/>
          <a:ext cx="363220" cy="247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20</xdr:row>
      <xdr:rowOff>9525</xdr:rowOff>
    </xdr:from>
    <xdr:to>
      <xdr:col>4</xdr:col>
      <xdr:colOff>761999</xdr:colOff>
      <xdr:row>27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8124" y="5105400"/>
          <a:ext cx="37147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325754</xdr:colOff>
      <xdr:row>20</xdr:row>
      <xdr:rowOff>19050</xdr:rowOff>
    </xdr:from>
    <xdr:to>
      <xdr:col>6</xdr:col>
      <xdr:colOff>581025</xdr:colOff>
      <xdr:row>26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354704" y="4848225"/>
          <a:ext cx="30746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104774</xdr:colOff>
      <xdr:row>26</xdr:row>
      <xdr:rowOff>0</xdr:rowOff>
    </xdr:from>
    <xdr:to>
      <xdr:col>4</xdr:col>
      <xdr:colOff>761999</xdr:colOff>
      <xdr:row>32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4774" y="6181725"/>
          <a:ext cx="38481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201929</xdr:colOff>
      <xdr:row>26</xdr:row>
      <xdr:rowOff>0</xdr:rowOff>
    </xdr:from>
    <xdr:to>
      <xdr:col>8</xdr:col>
      <xdr:colOff>85725</xdr:colOff>
      <xdr:row>32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30879" y="5915025"/>
          <a:ext cx="41509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561974</xdr:colOff>
      <xdr:row>31</xdr:row>
      <xdr:rowOff>110490</xdr:rowOff>
    </xdr:from>
    <xdr:to>
      <xdr:col>6</xdr:col>
      <xdr:colOff>123824</xdr:colOff>
      <xdr:row>35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61974" y="7197090"/>
          <a:ext cx="48672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213164</xdr:colOff>
      <xdr:row>25</xdr:row>
      <xdr:rowOff>85725</xdr:rowOff>
    </xdr:from>
    <xdr:to>
      <xdr:col>4</xdr:col>
      <xdr:colOff>561975</xdr:colOff>
      <xdr:row>27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66039" y="5819775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18</xdr:row>
      <xdr:rowOff>9525</xdr:rowOff>
    </xdr:from>
    <xdr:to>
      <xdr:col>3</xdr:col>
      <xdr:colOff>876299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" y="4638675"/>
          <a:ext cx="3019424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649604</xdr:colOff>
      <xdr:row>18</xdr:row>
      <xdr:rowOff>19050</xdr:rowOff>
    </xdr:from>
    <xdr:to>
      <xdr:col>7</xdr:col>
      <xdr:colOff>66675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11879" y="4381500"/>
          <a:ext cx="29508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47625</xdr:colOff>
      <xdr:row>24</xdr:row>
      <xdr:rowOff>0</xdr:rowOff>
    </xdr:from>
    <xdr:to>
      <xdr:col>3</xdr:col>
      <xdr:colOff>419100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7625" y="5715000"/>
          <a:ext cx="27336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535303</xdr:colOff>
      <xdr:row>24</xdr:row>
      <xdr:rowOff>0</xdr:rowOff>
    </xdr:from>
    <xdr:to>
      <xdr:col>7</xdr:col>
      <xdr:colOff>609599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97503" y="5715000"/>
          <a:ext cx="38176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66675</xdr:colOff>
      <xdr:row>29</xdr:row>
      <xdr:rowOff>110490</xdr:rowOff>
    </xdr:from>
    <xdr:to>
      <xdr:col>6</xdr:col>
      <xdr:colOff>57150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52450" y="6730365"/>
          <a:ext cx="495300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546538</xdr:colOff>
      <xdr:row>23</xdr:row>
      <xdr:rowOff>104775</xdr:rowOff>
    </xdr:from>
    <xdr:to>
      <xdr:col>4</xdr:col>
      <xdr:colOff>895349</xdr:colOff>
      <xdr:row>25</xdr:row>
      <xdr:rowOff>28574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813613" y="5638800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18</xdr:row>
      <xdr:rowOff>9525</xdr:rowOff>
    </xdr:from>
    <xdr:to>
      <xdr:col>4</xdr:col>
      <xdr:colOff>171450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71450" y="4657725"/>
          <a:ext cx="31146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421004</xdr:colOff>
      <xdr:row>18</xdr:row>
      <xdr:rowOff>19050</xdr:rowOff>
    </xdr:from>
    <xdr:to>
      <xdr:col>9</xdr:col>
      <xdr:colOff>476250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68979" y="4667250"/>
          <a:ext cx="51225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57149</xdr:colOff>
      <xdr:row>24</xdr:row>
      <xdr:rowOff>0</xdr:rowOff>
    </xdr:from>
    <xdr:to>
      <xdr:col>4</xdr:col>
      <xdr:colOff>523875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7149" y="5734050"/>
          <a:ext cx="3581401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297179</xdr:colOff>
      <xdr:row>24</xdr:row>
      <xdr:rowOff>0</xdr:rowOff>
    </xdr:from>
    <xdr:to>
      <xdr:col>9</xdr:col>
      <xdr:colOff>19050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145154" y="5734050"/>
          <a:ext cx="47891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142874</xdr:colOff>
      <xdr:row>29</xdr:row>
      <xdr:rowOff>110490</xdr:rowOff>
    </xdr:from>
    <xdr:to>
      <xdr:col>5</xdr:col>
      <xdr:colOff>742950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57224" y="6482715"/>
          <a:ext cx="4914901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419101</xdr:colOff>
      <xdr:row>23</xdr:row>
      <xdr:rowOff>95250</xdr:rowOff>
    </xdr:from>
    <xdr:to>
      <xdr:col>4</xdr:col>
      <xdr:colOff>800100</xdr:colOff>
      <xdr:row>25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52876" y="5381625"/>
          <a:ext cx="3809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18</xdr:row>
      <xdr:rowOff>9525</xdr:rowOff>
    </xdr:from>
    <xdr:to>
      <xdr:col>3</xdr:col>
      <xdr:colOff>514349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6224" y="4657725"/>
          <a:ext cx="29241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297179</xdr:colOff>
      <xdr:row>18</xdr:row>
      <xdr:rowOff>19050</xdr:rowOff>
    </xdr:from>
    <xdr:to>
      <xdr:col>11</xdr:col>
      <xdr:colOff>590550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35629" y="4400550"/>
          <a:ext cx="64465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161924</xdr:colOff>
      <xdr:row>24</xdr:row>
      <xdr:rowOff>0</xdr:rowOff>
    </xdr:from>
    <xdr:to>
      <xdr:col>3</xdr:col>
      <xdr:colOff>742950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1924" y="5734050"/>
          <a:ext cx="3267076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182879</xdr:colOff>
      <xdr:row>24</xdr:row>
      <xdr:rowOff>0</xdr:rowOff>
    </xdr:from>
    <xdr:to>
      <xdr:col>11</xdr:col>
      <xdr:colOff>38100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21329" y="5467350"/>
          <a:ext cx="60083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152400</xdr:colOff>
      <xdr:row>29</xdr:row>
      <xdr:rowOff>110490</xdr:rowOff>
    </xdr:from>
    <xdr:to>
      <xdr:col>5</xdr:col>
      <xdr:colOff>600075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47700" y="6482715"/>
          <a:ext cx="49625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209551</xdr:colOff>
      <xdr:row>23</xdr:row>
      <xdr:rowOff>85725</xdr:rowOff>
    </xdr:from>
    <xdr:to>
      <xdr:col>4</xdr:col>
      <xdr:colOff>590550</xdr:colOff>
      <xdr:row>25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019551" y="5372100"/>
          <a:ext cx="3809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18</xdr:row>
      <xdr:rowOff>9525</xdr:rowOff>
    </xdr:from>
    <xdr:to>
      <xdr:col>3</xdr:col>
      <xdr:colOff>638175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8600" y="4257675"/>
          <a:ext cx="28575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516254</xdr:colOff>
      <xdr:row>18</xdr:row>
      <xdr:rowOff>19050</xdr:rowOff>
    </xdr:from>
    <xdr:to>
      <xdr:col>7</xdr:col>
      <xdr:colOff>514350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964179" y="4267200"/>
          <a:ext cx="35128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95249</xdr:colOff>
      <xdr:row>24</xdr:row>
      <xdr:rowOff>0</xdr:rowOff>
    </xdr:from>
    <xdr:to>
      <xdr:col>3</xdr:col>
      <xdr:colOff>638174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5249" y="5334000"/>
          <a:ext cx="29908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411479</xdr:colOff>
      <xdr:row>24</xdr:row>
      <xdr:rowOff>0</xdr:rowOff>
    </xdr:from>
    <xdr:to>
      <xdr:col>7</xdr:col>
      <xdr:colOff>76200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59404" y="5334000"/>
          <a:ext cx="31794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114300</xdr:colOff>
      <xdr:row>29</xdr:row>
      <xdr:rowOff>110490</xdr:rowOff>
    </xdr:from>
    <xdr:to>
      <xdr:col>6</xdr:col>
      <xdr:colOff>0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81025" y="6349365"/>
          <a:ext cx="47815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742951</xdr:colOff>
      <xdr:row>23</xdr:row>
      <xdr:rowOff>95250</xdr:rowOff>
    </xdr:from>
    <xdr:to>
      <xdr:col>4</xdr:col>
      <xdr:colOff>1085850</xdr:colOff>
      <xdr:row>25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52876" y="5248275"/>
          <a:ext cx="3428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18</xdr:row>
      <xdr:rowOff>9525</xdr:rowOff>
    </xdr:from>
    <xdr:to>
      <xdr:col>4</xdr:col>
      <xdr:colOff>828675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4610100"/>
          <a:ext cx="39338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714376</xdr:colOff>
      <xdr:row>18</xdr:row>
      <xdr:rowOff>19050</xdr:rowOff>
    </xdr:from>
    <xdr:to>
      <xdr:col>6</xdr:col>
      <xdr:colOff>485775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990851" y="4619625"/>
          <a:ext cx="2790824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85724</xdr:colOff>
      <xdr:row>24</xdr:row>
      <xdr:rowOff>0</xdr:rowOff>
    </xdr:from>
    <xdr:to>
      <xdr:col>4</xdr:col>
      <xdr:colOff>857249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5724" y="5686425"/>
          <a:ext cx="40671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581025</xdr:colOff>
      <xdr:row>24</xdr:row>
      <xdr:rowOff>0</xdr:rowOff>
    </xdr:from>
    <xdr:to>
      <xdr:col>9</xdr:col>
      <xdr:colOff>285749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57500" y="5686425"/>
          <a:ext cx="4705349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257174</xdr:colOff>
      <xdr:row>29</xdr:row>
      <xdr:rowOff>81915</xdr:rowOff>
    </xdr:from>
    <xdr:to>
      <xdr:col>5</xdr:col>
      <xdr:colOff>781050</xdr:colOff>
      <xdr:row>33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52474" y="6406515"/>
          <a:ext cx="4895851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561975</xdr:colOff>
      <xdr:row>23</xdr:row>
      <xdr:rowOff>76200</xdr:rowOff>
    </xdr:from>
    <xdr:to>
      <xdr:col>4</xdr:col>
      <xdr:colOff>981075</xdr:colOff>
      <xdr:row>24</xdr:row>
      <xdr:rowOff>180974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857625" y="5581650"/>
          <a:ext cx="419100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18</xdr:row>
      <xdr:rowOff>9525</xdr:rowOff>
    </xdr:from>
    <xdr:to>
      <xdr:col>4</xdr:col>
      <xdr:colOff>838199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14324" y="4410075"/>
          <a:ext cx="3962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668654</xdr:colOff>
      <xdr:row>18</xdr:row>
      <xdr:rowOff>19050</xdr:rowOff>
    </xdr:from>
    <xdr:to>
      <xdr:col>7</xdr:col>
      <xdr:colOff>180975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4679" y="4419600"/>
          <a:ext cx="34556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190499</xdr:colOff>
      <xdr:row>24</xdr:row>
      <xdr:rowOff>0</xdr:rowOff>
    </xdr:from>
    <xdr:to>
      <xdr:col>4</xdr:col>
      <xdr:colOff>847724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90499" y="5486400"/>
          <a:ext cx="40957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544829</xdr:colOff>
      <xdr:row>24</xdr:row>
      <xdr:rowOff>0</xdr:rowOff>
    </xdr:from>
    <xdr:to>
      <xdr:col>6</xdr:col>
      <xdr:colOff>666750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30854" y="5486400"/>
          <a:ext cx="33699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171450</xdr:colOff>
      <xdr:row>29</xdr:row>
      <xdr:rowOff>110490</xdr:rowOff>
    </xdr:from>
    <xdr:to>
      <xdr:col>5</xdr:col>
      <xdr:colOff>685800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95325" y="6501765"/>
          <a:ext cx="50006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594164</xdr:colOff>
      <xdr:row>23</xdr:row>
      <xdr:rowOff>85725</xdr:rowOff>
    </xdr:from>
    <xdr:to>
      <xdr:col>4</xdr:col>
      <xdr:colOff>942975</xdr:colOff>
      <xdr:row>25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032689" y="5391150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8"/>
  <sheetViews>
    <sheetView tabSelected="1" zoomScaleSheetLayoutView="79" workbookViewId="0">
      <selection activeCell="I6" sqref="I6"/>
    </sheetView>
  </sheetViews>
  <sheetFormatPr defaultColWidth="9" defaultRowHeight="17"/>
  <cols>
    <col min="1" max="1" width="6.6328125" style="18" customWidth="1"/>
    <col min="2" max="2" width="10.36328125" style="18" customWidth="1"/>
    <col min="3" max="4" width="17.26953125" style="18" customWidth="1"/>
    <col min="5" max="5" width="15.453125" style="18" customWidth="1"/>
    <col min="6" max="6" width="13.453125" style="18" customWidth="1"/>
    <col min="7" max="16384" width="9" style="18"/>
  </cols>
  <sheetData>
    <row r="1" spans="1:7" s="41" customFormat="1" ht="24">
      <c r="A1" s="79" t="s">
        <v>77</v>
      </c>
      <c r="B1" s="79"/>
      <c r="C1" s="79"/>
      <c r="D1" s="79"/>
      <c r="E1" s="79"/>
      <c r="F1" s="79"/>
    </row>
    <row r="2" spans="1:7" s="41" customFormat="1" ht="24">
      <c r="A2" s="79" t="s">
        <v>167</v>
      </c>
      <c r="B2" s="79"/>
      <c r="C2" s="79"/>
      <c r="D2" s="79"/>
      <c r="E2" s="79"/>
      <c r="F2" s="79"/>
    </row>
    <row r="3" spans="1:7" s="41" customFormat="1" ht="24">
      <c r="A3" s="70" t="s">
        <v>0</v>
      </c>
      <c r="B3" s="70" t="s">
        <v>62</v>
      </c>
      <c r="C3" s="74" t="s">
        <v>68</v>
      </c>
      <c r="D3" s="76"/>
      <c r="E3" s="75"/>
      <c r="F3" s="72" t="s">
        <v>1</v>
      </c>
    </row>
    <row r="4" spans="1:7" s="41" customFormat="1" ht="24">
      <c r="A4" s="71"/>
      <c r="B4" s="71"/>
      <c r="C4" s="42" t="s">
        <v>2</v>
      </c>
      <c r="D4" s="42" t="s">
        <v>3</v>
      </c>
      <c r="E4" s="43" t="s">
        <v>4</v>
      </c>
      <c r="F4" s="73"/>
    </row>
    <row r="5" spans="1:7" s="41" customFormat="1" ht="24">
      <c r="A5" s="15">
        <v>1</v>
      </c>
      <c r="B5" s="15" t="s">
        <v>63</v>
      </c>
      <c r="C5" s="39">
        <v>5</v>
      </c>
      <c r="D5" s="39">
        <v>5</v>
      </c>
      <c r="E5" s="44">
        <f>D5*100/C5</f>
        <v>100</v>
      </c>
      <c r="F5" s="28"/>
      <c r="G5" s="59"/>
    </row>
    <row r="6" spans="1:7" s="41" customFormat="1" ht="24">
      <c r="A6" s="15">
        <v>2</v>
      </c>
      <c r="B6" s="15" t="s">
        <v>81</v>
      </c>
      <c r="C6" s="39">
        <v>3</v>
      </c>
      <c r="D6" s="39">
        <v>3</v>
      </c>
      <c r="E6" s="44">
        <f>D6*100/C6</f>
        <v>100</v>
      </c>
      <c r="F6" s="28"/>
      <c r="G6" s="59"/>
    </row>
    <row r="7" spans="1:7" s="41" customFormat="1" ht="24">
      <c r="A7" s="15">
        <v>3</v>
      </c>
      <c r="B7" s="15" t="s">
        <v>69</v>
      </c>
      <c r="C7" s="15">
        <v>3</v>
      </c>
      <c r="D7" s="15">
        <v>3</v>
      </c>
      <c r="E7" s="44">
        <f>D7*100/C7</f>
        <v>100</v>
      </c>
      <c r="F7" s="28"/>
      <c r="G7" s="59"/>
    </row>
    <row r="8" spans="1:7" s="41" customFormat="1" ht="24">
      <c r="A8" s="15">
        <v>4</v>
      </c>
      <c r="B8" s="16" t="s">
        <v>5</v>
      </c>
      <c r="C8" s="16">
        <v>3</v>
      </c>
      <c r="D8" s="16">
        <v>3</v>
      </c>
      <c r="E8" s="44">
        <f>D8*100/C8</f>
        <v>100</v>
      </c>
      <c r="F8" s="28"/>
      <c r="G8" s="59"/>
    </row>
    <row r="9" spans="1:7" s="41" customFormat="1" ht="24">
      <c r="A9" s="15">
        <v>5</v>
      </c>
      <c r="B9" s="16" t="s">
        <v>6</v>
      </c>
      <c r="C9" s="16">
        <v>3</v>
      </c>
      <c r="D9" s="16">
        <v>3</v>
      </c>
      <c r="E9" s="44">
        <f>D9*100/C9</f>
        <v>100</v>
      </c>
      <c r="F9" s="17"/>
      <c r="G9" s="59"/>
    </row>
    <row r="10" spans="1:7" s="41" customFormat="1" ht="24">
      <c r="A10" s="15">
        <v>6</v>
      </c>
      <c r="B10" s="16" t="s">
        <v>113</v>
      </c>
      <c r="C10" s="16">
        <v>3</v>
      </c>
      <c r="D10" s="16">
        <v>3</v>
      </c>
      <c r="E10" s="44">
        <f>D10*100/C10</f>
        <v>100</v>
      </c>
      <c r="F10" s="17"/>
      <c r="G10" s="59"/>
    </row>
    <row r="11" spans="1:7" s="41" customFormat="1" ht="24">
      <c r="A11" s="15">
        <v>7</v>
      </c>
      <c r="B11" s="16" t="s">
        <v>7</v>
      </c>
      <c r="C11" s="16">
        <v>3</v>
      </c>
      <c r="D11" s="16">
        <v>3</v>
      </c>
      <c r="E11" s="44">
        <f>D11*100/C11</f>
        <v>100</v>
      </c>
      <c r="F11" s="28"/>
      <c r="G11" s="59"/>
    </row>
    <row r="12" spans="1:7" s="41" customFormat="1" ht="24">
      <c r="A12" s="15">
        <v>8</v>
      </c>
      <c r="B12" s="16" t="s">
        <v>90</v>
      </c>
      <c r="C12" s="16">
        <v>5</v>
      </c>
      <c r="D12" s="16">
        <v>5</v>
      </c>
      <c r="E12" s="44">
        <f>D12*100/C12</f>
        <v>100</v>
      </c>
      <c r="F12" s="28"/>
      <c r="G12" s="59"/>
    </row>
    <row r="13" spans="1:7" s="41" customFormat="1" ht="24">
      <c r="A13" s="15">
        <v>9</v>
      </c>
      <c r="B13" s="16" t="s">
        <v>8</v>
      </c>
      <c r="C13" s="16">
        <v>3</v>
      </c>
      <c r="D13" s="16">
        <v>3</v>
      </c>
      <c r="E13" s="44">
        <f>D13*100/C13</f>
        <v>100</v>
      </c>
      <c r="F13" s="28"/>
      <c r="G13" s="59"/>
    </row>
    <row r="14" spans="1:7" s="41" customFormat="1" ht="24">
      <c r="A14" s="15">
        <v>10</v>
      </c>
      <c r="B14" s="16" t="s">
        <v>98</v>
      </c>
      <c r="C14" s="16">
        <v>3</v>
      </c>
      <c r="D14" s="16">
        <v>3</v>
      </c>
      <c r="E14" s="44">
        <f>D14*100/C14</f>
        <v>100</v>
      </c>
      <c r="F14" s="28"/>
      <c r="G14" s="59"/>
    </row>
    <row r="15" spans="1:7" s="41" customFormat="1" ht="24">
      <c r="A15" s="15">
        <v>11</v>
      </c>
      <c r="B15" s="16" t="s">
        <v>9</v>
      </c>
      <c r="C15" s="16">
        <v>3</v>
      </c>
      <c r="D15" s="16">
        <v>3</v>
      </c>
      <c r="E15" s="44">
        <f>D15*100/C15</f>
        <v>100</v>
      </c>
      <c r="F15" s="28"/>
      <c r="G15" s="59"/>
    </row>
    <row r="16" spans="1:7" s="41" customFormat="1" ht="24">
      <c r="A16" s="15">
        <v>12</v>
      </c>
      <c r="B16" s="16" t="s">
        <v>91</v>
      </c>
      <c r="C16" s="16">
        <v>3</v>
      </c>
      <c r="D16" s="16">
        <v>3</v>
      </c>
      <c r="E16" s="44">
        <f>D16*100/C16</f>
        <v>100</v>
      </c>
      <c r="F16" s="28"/>
      <c r="G16" s="59"/>
    </row>
    <row r="17" spans="1:7" s="41" customFormat="1" ht="24">
      <c r="A17" s="15">
        <v>13</v>
      </c>
      <c r="B17" s="16" t="s">
        <v>10</v>
      </c>
      <c r="C17" s="16">
        <v>3</v>
      </c>
      <c r="D17" s="16">
        <v>2</v>
      </c>
      <c r="E17" s="44">
        <f>D17*100/C17</f>
        <v>66.666666666666671</v>
      </c>
      <c r="F17" s="28"/>
      <c r="G17" s="59"/>
    </row>
    <row r="18" spans="1:7" s="41" customFormat="1" ht="24">
      <c r="A18" s="15">
        <v>14</v>
      </c>
      <c r="B18" s="16" t="s">
        <v>11</v>
      </c>
      <c r="C18" s="16">
        <v>3</v>
      </c>
      <c r="D18" s="16">
        <v>3</v>
      </c>
      <c r="E18" s="44">
        <f>D18*100/C18</f>
        <v>100</v>
      </c>
      <c r="F18" s="28"/>
      <c r="G18" s="59"/>
    </row>
    <row r="19" spans="1:7" s="41" customFormat="1" ht="24">
      <c r="A19" s="15">
        <v>15</v>
      </c>
      <c r="B19" s="16" t="s">
        <v>12</v>
      </c>
      <c r="C19" s="16">
        <v>3</v>
      </c>
      <c r="D19" s="16">
        <v>3</v>
      </c>
      <c r="E19" s="44">
        <f>D19*100/C19</f>
        <v>100</v>
      </c>
      <c r="F19" s="28"/>
      <c r="G19" s="59"/>
    </row>
    <row r="20" spans="1:7" s="41" customFormat="1" ht="24">
      <c r="A20" s="15">
        <v>16</v>
      </c>
      <c r="B20" s="16" t="s">
        <v>13</v>
      </c>
      <c r="C20" s="16">
        <v>3</v>
      </c>
      <c r="D20" s="16">
        <v>2</v>
      </c>
      <c r="E20" s="44">
        <f>D20*100/C20</f>
        <v>66.666666666666671</v>
      </c>
      <c r="F20" s="28"/>
      <c r="G20" s="59"/>
    </row>
    <row r="21" spans="1:7" s="41" customFormat="1" ht="24">
      <c r="A21" s="15">
        <v>17</v>
      </c>
      <c r="B21" s="16" t="s">
        <v>14</v>
      </c>
      <c r="C21" s="16">
        <v>3</v>
      </c>
      <c r="D21" s="16">
        <v>3</v>
      </c>
      <c r="E21" s="44">
        <f>D21*100/C21</f>
        <v>100</v>
      </c>
      <c r="F21" s="28"/>
      <c r="G21" s="59"/>
    </row>
    <row r="22" spans="1:7" s="41" customFormat="1" ht="24">
      <c r="A22" s="15">
        <v>18</v>
      </c>
      <c r="B22" s="16" t="s">
        <v>93</v>
      </c>
      <c r="C22" s="16">
        <v>3</v>
      </c>
      <c r="D22" s="16">
        <v>3</v>
      </c>
      <c r="E22" s="44">
        <f>D22*100/C22</f>
        <v>100</v>
      </c>
      <c r="F22" s="28"/>
      <c r="G22" s="59"/>
    </row>
    <row r="23" spans="1:7" s="41" customFormat="1" ht="24">
      <c r="A23" s="15">
        <v>19</v>
      </c>
      <c r="B23" s="16" t="s">
        <v>15</v>
      </c>
      <c r="C23" s="16">
        <v>3</v>
      </c>
      <c r="D23" s="16">
        <v>3</v>
      </c>
      <c r="E23" s="44">
        <f>D23*100/C23</f>
        <v>100</v>
      </c>
      <c r="F23" s="28"/>
      <c r="G23" s="59"/>
    </row>
    <row r="24" spans="1:7" s="41" customFormat="1" ht="24">
      <c r="A24" s="15">
        <v>20</v>
      </c>
      <c r="B24" s="16" t="s">
        <v>16</v>
      </c>
      <c r="C24" s="16">
        <v>3</v>
      </c>
      <c r="D24" s="16">
        <v>3</v>
      </c>
      <c r="E24" s="44">
        <f>D24*100/C24</f>
        <v>100</v>
      </c>
      <c r="F24" s="45"/>
      <c r="G24" s="59"/>
    </row>
    <row r="25" spans="1:7" s="41" customFormat="1" ht="24">
      <c r="A25" s="15">
        <v>21</v>
      </c>
      <c r="B25" s="16" t="s">
        <v>17</v>
      </c>
      <c r="C25" s="16">
        <v>3</v>
      </c>
      <c r="D25" s="16">
        <v>3</v>
      </c>
      <c r="E25" s="44">
        <f>D25*100/C25</f>
        <v>100</v>
      </c>
      <c r="F25" s="46"/>
      <c r="G25" s="59"/>
    </row>
    <row r="26" spans="1:7" s="41" customFormat="1" ht="24">
      <c r="A26" s="15">
        <v>22</v>
      </c>
      <c r="B26" s="16" t="s">
        <v>89</v>
      </c>
      <c r="C26" s="16">
        <v>3</v>
      </c>
      <c r="D26" s="16">
        <v>3</v>
      </c>
      <c r="E26" s="44">
        <f>D26*100/C26</f>
        <v>100</v>
      </c>
      <c r="F26" s="46"/>
      <c r="G26" s="59"/>
    </row>
    <row r="27" spans="1:7" s="41" customFormat="1" ht="24">
      <c r="A27" s="68" t="s">
        <v>47</v>
      </c>
      <c r="B27" s="69"/>
      <c r="C27" s="16">
        <f>SUM(C5:C26)</f>
        <v>70</v>
      </c>
      <c r="D27" s="16">
        <f>SUM(D5:D26)</f>
        <v>68</v>
      </c>
      <c r="E27" s="44">
        <f>D27*100/C27</f>
        <v>97.142857142857139</v>
      </c>
      <c r="F27" s="46"/>
      <c r="G27" s="47"/>
    </row>
    <row r="28" spans="1:7">
      <c r="E28" s="26"/>
    </row>
  </sheetData>
  <mergeCells count="7">
    <mergeCell ref="A1:F1"/>
    <mergeCell ref="A27:B27"/>
    <mergeCell ref="A3:A4"/>
    <mergeCell ref="B3:B4"/>
    <mergeCell ref="A2:F2"/>
    <mergeCell ref="F3:F4"/>
    <mergeCell ref="C3:E3"/>
  </mergeCells>
  <phoneticPr fontId="15" type="noConversion"/>
  <printOptions horizontalCentered="1"/>
  <pageMargins left="0.51181102362204722" right="0.51181102362204722" top="1.4173228346456694" bottom="0.55118110236220474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I34"/>
  <sheetViews>
    <sheetView workbookViewId="0">
      <selection activeCell="F9" sqref="F9"/>
    </sheetView>
  </sheetViews>
  <sheetFormatPr defaultColWidth="9" defaultRowHeight="17"/>
  <cols>
    <col min="1" max="1" width="6.90625" style="18" customWidth="1"/>
    <col min="2" max="2" width="15.453125" style="18" customWidth="1"/>
    <col min="3" max="3" width="10.26953125" style="18" customWidth="1"/>
    <col min="4" max="4" width="12.453125" style="18" customWidth="1"/>
    <col min="5" max="5" width="20.6328125" style="18" customWidth="1"/>
    <col min="6" max="6" width="9.453125" style="18" customWidth="1"/>
    <col min="7" max="7" width="9.08984375" style="18" customWidth="1"/>
    <col min="8" max="16384" width="9" style="18"/>
  </cols>
  <sheetData>
    <row r="1" spans="1:9" ht="27">
      <c r="A1" s="67" t="s">
        <v>95</v>
      </c>
      <c r="B1" s="67"/>
      <c r="C1" s="67"/>
      <c r="D1" s="67"/>
      <c r="E1" s="67"/>
      <c r="F1" s="67"/>
      <c r="G1" s="67"/>
    </row>
    <row r="2" spans="1:9" ht="6.75" customHeight="1">
      <c r="A2" s="6"/>
      <c r="B2" s="5"/>
      <c r="C2" s="5"/>
      <c r="D2" s="5"/>
      <c r="E2" s="5"/>
      <c r="F2" s="5"/>
      <c r="G2" s="5"/>
    </row>
    <row r="3" spans="1:9" ht="24">
      <c r="A3" s="8" t="s">
        <v>27</v>
      </c>
      <c r="B3" s="5"/>
      <c r="C3" s="5"/>
      <c r="D3" s="5"/>
      <c r="E3" s="5"/>
      <c r="F3" s="5"/>
      <c r="G3" s="5"/>
    </row>
    <row r="4" spans="1:9" ht="24">
      <c r="A4" s="8" t="s">
        <v>150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151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105</v>
      </c>
      <c r="B6" s="5"/>
      <c r="C6" s="5"/>
      <c r="D6" s="5"/>
      <c r="E6" s="5"/>
      <c r="F6" s="5"/>
      <c r="G6" s="5"/>
    </row>
    <row r="7" spans="1:9" ht="7.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2" t="s">
        <v>20</v>
      </c>
      <c r="C8" s="2" t="s">
        <v>96</v>
      </c>
      <c r="D8" s="2" t="s">
        <v>21</v>
      </c>
      <c r="E8" s="2" t="s">
        <v>22</v>
      </c>
      <c r="F8" s="2" t="s">
        <v>50</v>
      </c>
      <c r="G8" s="2" t="s">
        <v>23</v>
      </c>
    </row>
    <row r="9" spans="1:9" ht="24">
      <c r="A9" s="17">
        <v>1</v>
      </c>
      <c r="B9" s="62" t="s">
        <v>71</v>
      </c>
      <c r="C9" s="62">
        <v>240</v>
      </c>
      <c r="D9" s="62" t="s">
        <v>39</v>
      </c>
      <c r="E9" s="62" t="s">
        <v>72</v>
      </c>
      <c r="F9" s="62" t="s">
        <v>34</v>
      </c>
      <c r="G9" s="3" t="s">
        <v>36</v>
      </c>
    </row>
    <row r="10" spans="1:9" ht="24">
      <c r="A10" s="3">
        <v>2</v>
      </c>
      <c r="B10" s="61" t="s">
        <v>71</v>
      </c>
      <c r="C10" s="62">
        <v>241</v>
      </c>
      <c r="D10" s="61" t="s">
        <v>148</v>
      </c>
      <c r="E10" s="61" t="s">
        <v>72</v>
      </c>
      <c r="F10" s="61" t="s">
        <v>34</v>
      </c>
      <c r="G10" s="3" t="s">
        <v>36</v>
      </c>
    </row>
    <row r="11" spans="1:9" ht="24">
      <c r="A11" s="17">
        <v>3</v>
      </c>
      <c r="B11" s="62" t="s">
        <v>71</v>
      </c>
      <c r="C11" s="62">
        <v>242</v>
      </c>
      <c r="D11" s="62" t="s">
        <v>31</v>
      </c>
      <c r="E11" s="62" t="s">
        <v>72</v>
      </c>
      <c r="F11" s="61" t="s">
        <v>34</v>
      </c>
      <c r="G11" s="17" t="s">
        <v>36</v>
      </c>
    </row>
    <row r="13" spans="1:9" s="53" customFormat="1" ht="24">
      <c r="A13" s="77" t="s">
        <v>101</v>
      </c>
      <c r="B13" s="78"/>
      <c r="C13" s="78"/>
      <c r="D13" s="78"/>
      <c r="E13" s="78"/>
      <c r="F13" s="78"/>
      <c r="G13" s="78"/>
    </row>
    <row r="14" spans="1:9" s="53" customFormat="1" ht="24">
      <c r="A14" s="78" t="s">
        <v>83</v>
      </c>
      <c r="B14" s="78"/>
      <c r="C14" s="78"/>
      <c r="D14" s="78"/>
      <c r="E14" s="78"/>
      <c r="F14" s="78"/>
      <c r="G14" s="78"/>
    </row>
    <row r="15" spans="1:9" s="53" customFormat="1" ht="24">
      <c r="A15" s="54" t="s">
        <v>84</v>
      </c>
      <c r="B15" s="54"/>
      <c r="C15" s="54"/>
      <c r="D15" s="54"/>
      <c r="E15" s="54"/>
      <c r="F15" s="54"/>
      <c r="G15" s="54"/>
    </row>
    <row r="16" spans="1:9" s="53" customFormat="1" ht="24">
      <c r="A16" s="54" t="s">
        <v>85</v>
      </c>
      <c r="B16" s="54"/>
      <c r="C16" s="54"/>
      <c r="D16" s="54"/>
      <c r="E16" s="54"/>
      <c r="F16" s="54"/>
      <c r="G16" s="54"/>
    </row>
    <row r="17" spans="1:7" s="53" customFormat="1" ht="24">
      <c r="A17" s="54" t="s">
        <v>86</v>
      </c>
      <c r="B17" s="54"/>
      <c r="C17" s="54"/>
      <c r="D17" s="54"/>
      <c r="E17" s="54"/>
      <c r="F17" s="54"/>
      <c r="G17" s="54"/>
    </row>
    <row r="18" spans="1:7" s="53" customFormat="1" ht="24">
      <c r="A18" s="54" t="s">
        <v>87</v>
      </c>
      <c r="B18" s="54"/>
      <c r="C18" s="54"/>
      <c r="D18" s="54"/>
      <c r="E18" s="54"/>
      <c r="F18" s="54"/>
      <c r="G18" s="54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3">
    <mergeCell ref="A1:G1"/>
    <mergeCell ref="A13:G13"/>
    <mergeCell ref="A14:G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</sheetPr>
  <dimension ref="A1:I34"/>
  <sheetViews>
    <sheetView workbookViewId="0">
      <selection activeCell="A4" sqref="A4:XFD5"/>
    </sheetView>
  </sheetViews>
  <sheetFormatPr defaultColWidth="9" defaultRowHeight="17"/>
  <cols>
    <col min="1" max="1" width="6.453125" style="18" customWidth="1"/>
    <col min="2" max="2" width="22" style="18" customWidth="1"/>
    <col min="3" max="3" width="11" style="18" customWidth="1"/>
    <col min="4" max="4" width="10.90625" style="18" customWidth="1"/>
    <col min="5" max="5" width="16.6328125" style="18" customWidth="1"/>
    <col min="6" max="6" width="10.26953125" style="18" customWidth="1"/>
    <col min="7" max="7" width="8.36328125" style="18" customWidth="1"/>
    <col min="8" max="16384" width="9" style="18"/>
  </cols>
  <sheetData>
    <row r="1" spans="1:9" ht="27">
      <c r="A1" s="67" t="s">
        <v>95</v>
      </c>
      <c r="B1" s="67"/>
      <c r="C1" s="67"/>
      <c r="D1" s="67"/>
      <c r="E1" s="67"/>
      <c r="F1" s="67"/>
      <c r="G1" s="67"/>
    </row>
    <row r="2" spans="1:9" ht="6.75" customHeight="1">
      <c r="A2" s="6"/>
      <c r="B2" s="5"/>
      <c r="C2" s="5"/>
      <c r="D2" s="5"/>
      <c r="E2" s="5"/>
      <c r="F2" s="5"/>
      <c r="G2" s="5"/>
    </row>
    <row r="3" spans="1:9" ht="24">
      <c r="A3" s="8" t="s">
        <v>43</v>
      </c>
      <c r="B3" s="5"/>
      <c r="C3" s="5"/>
      <c r="D3" s="5"/>
      <c r="E3" s="5"/>
      <c r="F3" s="5"/>
      <c r="G3" s="5"/>
    </row>
    <row r="4" spans="1:9" ht="24">
      <c r="A4" s="8" t="s">
        <v>150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151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155</v>
      </c>
      <c r="B6" s="5"/>
      <c r="C6" s="5"/>
      <c r="D6" s="5"/>
      <c r="E6" s="5"/>
      <c r="F6" s="5"/>
      <c r="G6" s="5"/>
    </row>
    <row r="7" spans="1:9" ht="9.7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2" t="s">
        <v>19</v>
      </c>
      <c r="C8" s="2" t="s">
        <v>96</v>
      </c>
      <c r="D8" s="2" t="s">
        <v>21</v>
      </c>
      <c r="E8" s="2" t="s">
        <v>22</v>
      </c>
      <c r="F8" s="2" t="s">
        <v>50</v>
      </c>
      <c r="G8" s="2" t="s">
        <v>23</v>
      </c>
    </row>
    <row r="9" spans="1:9" ht="24">
      <c r="A9" s="28">
        <v>1</v>
      </c>
      <c r="B9" s="61" t="s">
        <v>44</v>
      </c>
      <c r="C9" s="61">
        <v>219</v>
      </c>
      <c r="D9" s="61" t="s">
        <v>138</v>
      </c>
      <c r="E9" s="61" t="s">
        <v>139</v>
      </c>
      <c r="F9" s="61" t="s">
        <v>34</v>
      </c>
      <c r="G9" s="28" t="s">
        <v>36</v>
      </c>
    </row>
    <row r="10" spans="1:9" ht="24">
      <c r="A10" s="3">
        <v>2</v>
      </c>
      <c r="B10" s="62" t="s">
        <v>44</v>
      </c>
      <c r="C10" s="61">
        <v>220</v>
      </c>
      <c r="D10" s="62" t="s">
        <v>140</v>
      </c>
      <c r="E10" s="62" t="s">
        <v>139</v>
      </c>
      <c r="F10" s="62" t="s">
        <v>34</v>
      </c>
      <c r="G10" s="3" t="s">
        <v>36</v>
      </c>
    </row>
    <row r="11" spans="1:9" ht="24">
      <c r="A11" s="17">
        <v>3</v>
      </c>
      <c r="B11" s="61" t="s">
        <v>44</v>
      </c>
      <c r="C11" s="61">
        <v>221</v>
      </c>
      <c r="D11" s="61" t="s">
        <v>141</v>
      </c>
      <c r="E11" s="61" t="s">
        <v>139</v>
      </c>
      <c r="F11" s="61" t="s">
        <v>34</v>
      </c>
      <c r="G11" s="3" t="s">
        <v>36</v>
      </c>
    </row>
    <row r="12" spans="1:9" ht="10.5" customHeight="1">
      <c r="B12" s="22"/>
      <c r="C12" s="22"/>
      <c r="D12" s="22"/>
      <c r="E12" s="22"/>
      <c r="F12" s="13"/>
      <c r="G12" s="19"/>
    </row>
    <row r="13" spans="1:9" s="53" customFormat="1" ht="24">
      <c r="A13" s="77" t="s">
        <v>101</v>
      </c>
      <c r="B13" s="78"/>
      <c r="C13" s="78"/>
      <c r="D13" s="78"/>
      <c r="E13" s="78"/>
      <c r="F13" s="78"/>
      <c r="G13" s="78"/>
    </row>
    <row r="14" spans="1:9" s="53" customFormat="1" ht="24">
      <c r="A14" s="78" t="s">
        <v>83</v>
      </c>
      <c r="B14" s="78"/>
      <c r="C14" s="78"/>
      <c r="D14" s="78"/>
      <c r="E14" s="78"/>
      <c r="F14" s="78"/>
      <c r="G14" s="78"/>
    </row>
    <row r="15" spans="1:9" s="53" customFormat="1" ht="24">
      <c r="A15" s="54" t="s">
        <v>84</v>
      </c>
      <c r="B15" s="54"/>
      <c r="C15" s="54"/>
      <c r="D15" s="54"/>
      <c r="E15" s="54"/>
      <c r="F15" s="54"/>
      <c r="G15" s="54"/>
    </row>
    <row r="16" spans="1:9" s="53" customFormat="1" ht="24">
      <c r="A16" s="54" t="s">
        <v>85</v>
      </c>
      <c r="B16" s="54"/>
      <c r="C16" s="54"/>
      <c r="D16" s="54"/>
      <c r="E16" s="54"/>
      <c r="F16" s="54"/>
      <c r="G16" s="54"/>
    </row>
    <row r="17" spans="1:7" s="53" customFormat="1" ht="24">
      <c r="A17" s="54" t="s">
        <v>86</v>
      </c>
      <c r="B17" s="54"/>
      <c r="C17" s="54"/>
      <c r="D17" s="54"/>
      <c r="E17" s="54"/>
      <c r="F17" s="54"/>
      <c r="G17" s="54"/>
    </row>
    <row r="18" spans="1:7" s="53" customFormat="1" ht="24">
      <c r="A18" s="54" t="s">
        <v>87</v>
      </c>
      <c r="B18" s="54"/>
      <c r="C18" s="54"/>
      <c r="D18" s="54"/>
      <c r="E18" s="54"/>
      <c r="F18" s="54"/>
      <c r="G18" s="54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3">
    <mergeCell ref="A1:G1"/>
    <mergeCell ref="A13:G13"/>
    <mergeCell ref="A14:G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</sheetPr>
  <dimension ref="A1:I34"/>
  <sheetViews>
    <sheetView workbookViewId="0">
      <selection activeCell="A4" sqref="A4:XFD5"/>
    </sheetView>
  </sheetViews>
  <sheetFormatPr defaultColWidth="9" defaultRowHeight="17"/>
  <cols>
    <col min="1" max="1" width="6.453125" style="18" customWidth="1"/>
    <col min="2" max="2" width="26.36328125" style="18" customWidth="1"/>
    <col min="3" max="3" width="10.08984375" style="18" customWidth="1"/>
    <col min="4" max="4" width="11.7265625" style="18" customWidth="1"/>
    <col min="5" max="5" width="12.36328125" style="18" customWidth="1"/>
    <col min="6" max="6" width="9.36328125" style="18" customWidth="1"/>
    <col min="7" max="7" width="9.08984375" style="18" customWidth="1"/>
    <col min="8" max="16384" width="9" style="18"/>
  </cols>
  <sheetData>
    <row r="1" spans="1:9" ht="27">
      <c r="A1" s="67" t="s">
        <v>95</v>
      </c>
      <c r="B1" s="67"/>
      <c r="C1" s="67"/>
      <c r="D1" s="67"/>
      <c r="E1" s="67"/>
      <c r="F1" s="67"/>
      <c r="G1" s="67"/>
    </row>
    <row r="2" spans="1:9" ht="7.5" customHeight="1">
      <c r="A2" s="6"/>
      <c r="B2" s="5"/>
      <c r="C2" s="5"/>
      <c r="D2" s="5"/>
      <c r="E2" s="5"/>
      <c r="F2" s="5"/>
      <c r="G2" s="5"/>
    </row>
    <row r="3" spans="1:9" ht="24">
      <c r="A3" s="8" t="s">
        <v>45</v>
      </c>
      <c r="B3" s="5"/>
      <c r="C3" s="5"/>
      <c r="D3" s="5"/>
      <c r="E3" s="5"/>
      <c r="F3" s="5"/>
      <c r="G3" s="5"/>
    </row>
    <row r="4" spans="1:9" ht="24">
      <c r="A4" s="8" t="s">
        <v>151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151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156</v>
      </c>
      <c r="B6" s="5"/>
      <c r="C6" s="5"/>
      <c r="D6" s="5"/>
      <c r="E6" s="5"/>
      <c r="F6" s="5"/>
      <c r="G6" s="5"/>
    </row>
    <row r="7" spans="1:9" ht="7.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55" t="s">
        <v>19</v>
      </c>
      <c r="C8" s="55" t="s">
        <v>96</v>
      </c>
      <c r="D8" s="55" t="s">
        <v>21</v>
      </c>
      <c r="E8" s="50" t="s">
        <v>22</v>
      </c>
      <c r="F8" s="55" t="s">
        <v>50</v>
      </c>
      <c r="G8" s="2" t="s">
        <v>23</v>
      </c>
    </row>
    <row r="9" spans="1:9" ht="24">
      <c r="A9" s="3">
        <v>1</v>
      </c>
      <c r="B9" s="62" t="s">
        <v>76</v>
      </c>
      <c r="C9" s="62">
        <v>246</v>
      </c>
      <c r="D9" s="62" t="s">
        <v>38</v>
      </c>
      <c r="E9" s="62" t="s">
        <v>149</v>
      </c>
      <c r="F9" s="62" t="s">
        <v>34</v>
      </c>
      <c r="G9" s="35" t="s">
        <v>36</v>
      </c>
    </row>
    <row r="10" spans="1:9" ht="24">
      <c r="A10" s="3">
        <v>2</v>
      </c>
      <c r="B10" s="61" t="s">
        <v>76</v>
      </c>
      <c r="C10" s="62">
        <v>247</v>
      </c>
      <c r="D10" s="61" t="s">
        <v>66</v>
      </c>
      <c r="E10" s="61" t="s">
        <v>149</v>
      </c>
      <c r="F10" s="61" t="s">
        <v>34</v>
      </c>
      <c r="G10" s="35" t="s">
        <v>36</v>
      </c>
    </row>
    <row r="11" spans="1:9" ht="24">
      <c r="A11" s="3">
        <v>3</v>
      </c>
      <c r="B11" s="62" t="s">
        <v>76</v>
      </c>
      <c r="C11" s="62">
        <v>248</v>
      </c>
      <c r="D11" s="62" t="s">
        <v>141</v>
      </c>
      <c r="E11" s="62" t="s">
        <v>149</v>
      </c>
      <c r="F11" s="62" t="s">
        <v>34</v>
      </c>
      <c r="G11" s="35" t="s">
        <v>36</v>
      </c>
    </row>
    <row r="12" spans="1:9" ht="4.5" customHeight="1">
      <c r="B12" s="20"/>
    </row>
    <row r="13" spans="1:9" s="53" customFormat="1" ht="24">
      <c r="A13" s="77" t="s">
        <v>101</v>
      </c>
      <c r="B13" s="78"/>
      <c r="C13" s="78"/>
      <c r="D13" s="78"/>
      <c r="E13" s="78"/>
      <c r="F13" s="78"/>
      <c r="G13" s="78"/>
    </row>
    <row r="14" spans="1:9" s="53" customFormat="1" ht="24">
      <c r="A14" s="78" t="s">
        <v>83</v>
      </c>
      <c r="B14" s="78"/>
      <c r="C14" s="78"/>
      <c r="D14" s="78"/>
      <c r="E14" s="78"/>
      <c r="F14" s="78"/>
      <c r="G14" s="78"/>
    </row>
    <row r="15" spans="1:9" s="53" customFormat="1" ht="24">
      <c r="A15" s="54" t="s">
        <v>84</v>
      </c>
      <c r="B15" s="54"/>
      <c r="C15" s="54"/>
      <c r="D15" s="54"/>
      <c r="E15" s="54"/>
      <c r="F15" s="54"/>
      <c r="G15" s="54"/>
    </row>
    <row r="16" spans="1:9" s="53" customFormat="1" ht="24">
      <c r="A16" s="54" t="s">
        <v>85</v>
      </c>
      <c r="B16" s="54"/>
      <c r="C16" s="54"/>
      <c r="D16" s="54"/>
      <c r="E16" s="54"/>
      <c r="F16" s="54"/>
      <c r="G16" s="54"/>
    </row>
    <row r="17" spans="1:7" s="53" customFormat="1" ht="24">
      <c r="A17" s="54" t="s">
        <v>86</v>
      </c>
      <c r="B17" s="54"/>
      <c r="C17" s="54"/>
      <c r="D17" s="54"/>
      <c r="E17" s="54"/>
      <c r="F17" s="54"/>
      <c r="G17" s="54"/>
    </row>
    <row r="18" spans="1:7" s="53" customFormat="1" ht="24">
      <c r="A18" s="54" t="s">
        <v>87</v>
      </c>
      <c r="B18" s="54"/>
      <c r="C18" s="54"/>
      <c r="D18" s="54"/>
      <c r="E18" s="54"/>
      <c r="F18" s="54"/>
      <c r="G18" s="54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3">
    <mergeCell ref="A1:G1"/>
    <mergeCell ref="A13:G13"/>
    <mergeCell ref="A14:G14"/>
  </mergeCells>
  <printOptions horizontalCentered="1"/>
  <pageMargins left="0.51181102362204722" right="0.51181102362204722" top="1.3779527559055118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A1:I34"/>
  <sheetViews>
    <sheetView workbookViewId="0">
      <selection activeCell="A4" sqref="A4:XFD5"/>
    </sheetView>
  </sheetViews>
  <sheetFormatPr defaultColWidth="9" defaultRowHeight="17"/>
  <cols>
    <col min="1" max="1" width="6.08984375" style="18" customWidth="1"/>
    <col min="2" max="2" width="18.26953125" style="18" customWidth="1"/>
    <col min="3" max="3" width="11.26953125" style="18" customWidth="1"/>
    <col min="4" max="4" width="15.36328125" style="18" customWidth="1"/>
    <col min="5" max="5" width="15.6328125" style="18" customWidth="1"/>
    <col min="6" max="6" width="10.08984375" style="18" customWidth="1"/>
    <col min="7" max="7" width="9.26953125" style="18" customWidth="1"/>
    <col min="8" max="8" width="6.90625" style="18" customWidth="1"/>
    <col min="9" max="9" width="15.36328125" style="18" customWidth="1"/>
    <col min="10" max="10" width="19.453125" style="18" customWidth="1"/>
    <col min="11" max="11" width="10.08984375" style="18" customWidth="1"/>
    <col min="12" max="12" width="10.26953125" style="18" customWidth="1"/>
    <col min="13" max="13" width="9.26953125" style="18" customWidth="1"/>
    <col min="14" max="14" width="9" style="18" customWidth="1"/>
    <col min="15" max="16384" width="9" style="18"/>
  </cols>
  <sheetData>
    <row r="1" spans="1:9" ht="27">
      <c r="A1" s="67" t="s">
        <v>95</v>
      </c>
      <c r="B1" s="67"/>
      <c r="C1" s="67"/>
      <c r="D1" s="67"/>
      <c r="E1" s="67"/>
      <c r="F1" s="67"/>
      <c r="G1" s="67"/>
    </row>
    <row r="2" spans="1:9" ht="4.5" customHeight="1">
      <c r="A2" s="6"/>
      <c r="B2" s="7"/>
      <c r="C2" s="7"/>
      <c r="D2" s="5"/>
      <c r="E2" s="5"/>
      <c r="F2" s="5"/>
      <c r="G2" s="5"/>
    </row>
    <row r="3" spans="1:9" ht="24">
      <c r="A3" s="8" t="s">
        <v>79</v>
      </c>
      <c r="B3" s="8"/>
      <c r="C3" s="8"/>
      <c r="D3" s="5"/>
      <c r="E3" s="5"/>
      <c r="F3" s="5"/>
      <c r="G3" s="5"/>
    </row>
    <row r="4" spans="1:9" ht="24">
      <c r="A4" s="8" t="s">
        <v>150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151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110</v>
      </c>
      <c r="B6" s="4"/>
      <c r="C6" s="4"/>
      <c r="D6" s="5"/>
      <c r="E6" s="5"/>
      <c r="F6" s="5"/>
      <c r="G6" s="5"/>
    </row>
    <row r="7" spans="1:9" ht="5.25" customHeight="1">
      <c r="A7" s="10"/>
      <c r="B7" s="11"/>
      <c r="C7" s="11"/>
      <c r="D7" s="5"/>
      <c r="E7" s="5"/>
      <c r="F7" s="5"/>
      <c r="G7" s="5"/>
    </row>
    <row r="8" spans="1:9" ht="24">
      <c r="A8" s="1" t="s">
        <v>0</v>
      </c>
      <c r="B8" s="2" t="s">
        <v>19</v>
      </c>
      <c r="C8" s="2" t="s">
        <v>96</v>
      </c>
      <c r="D8" s="2" t="s">
        <v>21</v>
      </c>
      <c r="E8" s="2" t="s">
        <v>22</v>
      </c>
      <c r="F8" s="2" t="s">
        <v>50</v>
      </c>
      <c r="G8" s="2" t="s">
        <v>23</v>
      </c>
    </row>
    <row r="9" spans="1:9" ht="24">
      <c r="A9" s="28">
        <v>1</v>
      </c>
      <c r="B9" s="31" t="s">
        <v>26</v>
      </c>
      <c r="C9" s="62">
        <v>228</v>
      </c>
      <c r="D9" s="62" t="s">
        <v>39</v>
      </c>
      <c r="E9" s="28" t="s">
        <v>52</v>
      </c>
      <c r="F9" s="27" t="s">
        <v>34</v>
      </c>
      <c r="G9" s="28" t="s">
        <v>36</v>
      </c>
    </row>
    <row r="10" spans="1:9" s="21" customFormat="1" ht="24">
      <c r="A10" s="17">
        <v>2</v>
      </c>
      <c r="B10" s="31" t="s">
        <v>26</v>
      </c>
      <c r="C10" s="62">
        <v>229</v>
      </c>
      <c r="D10" s="61" t="s">
        <v>32</v>
      </c>
      <c r="E10" s="17" t="s">
        <v>52</v>
      </c>
      <c r="F10" s="27" t="s">
        <v>34</v>
      </c>
      <c r="G10" s="28" t="s">
        <v>36</v>
      </c>
    </row>
    <row r="11" spans="1:9" ht="24">
      <c r="A11" s="28">
        <v>3</v>
      </c>
      <c r="B11" s="31" t="s">
        <v>26</v>
      </c>
      <c r="C11" s="62">
        <v>230</v>
      </c>
      <c r="D11" s="62" t="s">
        <v>53</v>
      </c>
      <c r="E11" s="28" t="s">
        <v>52</v>
      </c>
      <c r="F11" s="27" t="s">
        <v>34</v>
      </c>
      <c r="G11" s="28" t="s">
        <v>36</v>
      </c>
    </row>
    <row r="12" spans="1:9" ht="7.5" customHeight="1">
      <c r="A12" s="33"/>
    </row>
    <row r="13" spans="1:9" s="53" customFormat="1" ht="24">
      <c r="A13" s="77" t="s">
        <v>101</v>
      </c>
      <c r="B13" s="78"/>
      <c r="C13" s="78"/>
      <c r="D13" s="78"/>
      <c r="E13" s="78"/>
      <c r="F13" s="78"/>
      <c r="G13" s="78"/>
    </row>
    <row r="14" spans="1:9" s="53" customFormat="1" ht="24">
      <c r="A14" s="78" t="s">
        <v>83</v>
      </c>
      <c r="B14" s="78"/>
      <c r="C14" s="78"/>
      <c r="D14" s="78"/>
      <c r="E14" s="78"/>
      <c r="F14" s="78"/>
      <c r="G14" s="78"/>
    </row>
    <row r="15" spans="1:9" s="53" customFormat="1" ht="24">
      <c r="A15" s="54" t="s">
        <v>84</v>
      </c>
      <c r="B15" s="54"/>
      <c r="C15" s="54"/>
      <c r="D15" s="54"/>
      <c r="E15" s="54"/>
      <c r="F15" s="54"/>
      <c r="G15" s="54"/>
    </row>
    <row r="16" spans="1:9" s="53" customFormat="1" ht="24">
      <c r="A16" s="54" t="s">
        <v>85</v>
      </c>
      <c r="B16" s="54"/>
      <c r="C16" s="54"/>
      <c r="D16" s="54"/>
      <c r="E16" s="54"/>
      <c r="F16" s="54"/>
      <c r="G16" s="54"/>
    </row>
    <row r="17" spans="1:7" s="53" customFormat="1" ht="24">
      <c r="A17" s="54" t="s">
        <v>86</v>
      </c>
      <c r="B17" s="54"/>
      <c r="C17" s="54"/>
      <c r="D17" s="54"/>
      <c r="E17" s="54"/>
      <c r="F17" s="54"/>
      <c r="G17" s="54"/>
    </row>
    <row r="18" spans="1:7" s="53" customFormat="1" ht="24">
      <c r="A18" s="54" t="s">
        <v>87</v>
      </c>
      <c r="B18" s="54"/>
      <c r="C18" s="54"/>
      <c r="D18" s="54"/>
      <c r="E18" s="54"/>
      <c r="F18" s="54"/>
      <c r="G18" s="54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3">
    <mergeCell ref="A1:G1"/>
    <mergeCell ref="A13:G13"/>
    <mergeCell ref="A14:G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4"/>
  <sheetViews>
    <sheetView workbookViewId="0">
      <selection activeCell="A4" sqref="A4:XFD5"/>
    </sheetView>
  </sheetViews>
  <sheetFormatPr defaultColWidth="9" defaultRowHeight="17"/>
  <cols>
    <col min="1" max="1" width="6.08984375" style="18" customWidth="1"/>
    <col min="2" max="2" width="16.453125" style="18" customWidth="1"/>
    <col min="3" max="3" width="9.453125" style="18" customWidth="1"/>
    <col min="4" max="4" width="10" style="18" customWidth="1"/>
    <col min="5" max="5" width="19.7265625" style="18" customWidth="1"/>
    <col min="6" max="6" width="9.36328125" style="18" customWidth="1"/>
    <col min="7" max="7" width="8.90625" style="18" customWidth="1"/>
    <col min="8" max="16384" width="9" style="18"/>
  </cols>
  <sheetData>
    <row r="1" spans="1:9" ht="27">
      <c r="A1" s="67" t="s">
        <v>95</v>
      </c>
      <c r="B1" s="67"/>
      <c r="C1" s="67"/>
      <c r="D1" s="67"/>
      <c r="E1" s="67"/>
      <c r="F1" s="67"/>
      <c r="G1" s="67"/>
    </row>
    <row r="2" spans="1:9" ht="5.25" customHeight="1">
      <c r="A2" s="6"/>
      <c r="B2" s="5"/>
      <c r="C2" s="5"/>
      <c r="D2" s="5"/>
      <c r="E2" s="5"/>
      <c r="F2" s="5"/>
      <c r="G2" s="5"/>
    </row>
    <row r="3" spans="1:9" ht="24">
      <c r="A3" s="8" t="s">
        <v>116</v>
      </c>
      <c r="B3" s="5"/>
      <c r="C3" s="5"/>
      <c r="D3" s="5"/>
      <c r="E3" s="5"/>
      <c r="F3" s="5"/>
      <c r="G3" s="5"/>
    </row>
    <row r="4" spans="1:9" ht="24">
      <c r="A4" s="8" t="s">
        <v>150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151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112</v>
      </c>
      <c r="B6" s="5"/>
      <c r="C6" s="5"/>
      <c r="D6" s="5"/>
      <c r="E6" s="5"/>
      <c r="F6" s="5"/>
      <c r="G6" s="5"/>
    </row>
    <row r="7" spans="1:9" ht="6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2" t="s">
        <v>20</v>
      </c>
      <c r="C8" s="50" t="s">
        <v>96</v>
      </c>
      <c r="D8" s="50" t="s">
        <v>21</v>
      </c>
      <c r="E8" s="50" t="s">
        <v>22</v>
      </c>
      <c r="F8" s="50" t="s">
        <v>50</v>
      </c>
      <c r="G8" s="2" t="s">
        <v>23</v>
      </c>
    </row>
    <row r="9" spans="1:9" ht="24">
      <c r="A9" s="17">
        <v>1</v>
      </c>
      <c r="B9" s="61" t="s">
        <v>114</v>
      </c>
      <c r="C9" s="61">
        <v>213</v>
      </c>
      <c r="D9" s="61" t="s">
        <v>37</v>
      </c>
      <c r="E9" s="17" t="s">
        <v>115</v>
      </c>
      <c r="F9" s="61" t="s">
        <v>34</v>
      </c>
      <c r="G9" s="17" t="s">
        <v>36</v>
      </c>
    </row>
    <row r="10" spans="1:9" ht="24">
      <c r="A10" s="17">
        <v>2</v>
      </c>
      <c r="B10" s="62" t="s">
        <v>114</v>
      </c>
      <c r="C10" s="61">
        <v>214</v>
      </c>
      <c r="D10" s="62" t="s">
        <v>33</v>
      </c>
      <c r="E10" s="17" t="s">
        <v>115</v>
      </c>
      <c r="F10" s="62" t="s">
        <v>34</v>
      </c>
      <c r="G10" s="17" t="s">
        <v>36</v>
      </c>
    </row>
    <row r="11" spans="1:9" ht="24">
      <c r="A11" s="17">
        <v>3</v>
      </c>
      <c r="B11" s="61" t="s">
        <v>114</v>
      </c>
      <c r="C11" s="61">
        <v>215</v>
      </c>
      <c r="D11" s="61" t="s">
        <v>102</v>
      </c>
      <c r="E11" s="17" t="s">
        <v>115</v>
      </c>
      <c r="F11" s="61" t="s">
        <v>35</v>
      </c>
      <c r="G11" s="17" t="s">
        <v>36</v>
      </c>
    </row>
    <row r="12" spans="1:9" ht="6" customHeight="1">
      <c r="B12" s="19"/>
      <c r="C12" s="19"/>
      <c r="D12" s="19"/>
      <c r="E12" s="19"/>
      <c r="F12" s="19"/>
      <c r="G12" s="19"/>
    </row>
    <row r="13" spans="1:9" s="53" customFormat="1" ht="24">
      <c r="A13" s="77" t="s">
        <v>101</v>
      </c>
      <c r="B13" s="78"/>
      <c r="C13" s="78"/>
      <c r="D13" s="78"/>
      <c r="E13" s="78"/>
      <c r="F13" s="78"/>
    </row>
    <row r="14" spans="1:9" s="53" customFormat="1" ht="24">
      <c r="A14" s="78" t="s">
        <v>83</v>
      </c>
      <c r="B14" s="78"/>
      <c r="C14" s="78"/>
      <c r="D14" s="78"/>
      <c r="E14" s="78"/>
      <c r="F14" s="78"/>
    </row>
    <row r="15" spans="1:9" s="53" customFormat="1" ht="24">
      <c r="A15" s="54" t="s">
        <v>84</v>
      </c>
      <c r="B15" s="54"/>
      <c r="C15" s="54"/>
      <c r="D15" s="54"/>
      <c r="E15" s="54"/>
      <c r="F15" s="54"/>
    </row>
    <row r="16" spans="1:9" s="53" customFormat="1" ht="24">
      <c r="A16" s="54" t="s">
        <v>85</v>
      </c>
      <c r="B16" s="54"/>
      <c r="C16" s="54"/>
      <c r="D16" s="54"/>
      <c r="E16" s="54"/>
      <c r="F16" s="54"/>
    </row>
    <row r="17" spans="1:6" s="53" customFormat="1" ht="24">
      <c r="A17" s="54" t="s">
        <v>86</v>
      </c>
      <c r="B17" s="54"/>
      <c r="C17" s="54"/>
      <c r="D17" s="54"/>
      <c r="E17" s="54"/>
      <c r="F17" s="54"/>
    </row>
    <row r="18" spans="1:6" s="53" customFormat="1" ht="24">
      <c r="A18" s="54" t="s">
        <v>87</v>
      </c>
      <c r="B18" s="54"/>
      <c r="C18" s="54"/>
      <c r="D18" s="54"/>
      <c r="E18" s="54"/>
      <c r="F18" s="54"/>
    </row>
    <row r="19" spans="1:6" customFormat="1" ht="14.5"/>
    <row r="20" spans="1:6" customFormat="1" ht="14.5"/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</sheetData>
  <mergeCells count="3">
    <mergeCell ref="A1:G1"/>
    <mergeCell ref="A13:F13"/>
    <mergeCell ref="A14:F14"/>
  </mergeCells>
  <printOptions horizontalCentered="1"/>
  <pageMargins left="0.70866141732283472" right="0.70866141732283472" top="1.3779527559055118" bottom="0.74803149606299213" header="0.31496062992125984" footer="0.31496062992125984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FF00"/>
  </sheetPr>
  <dimension ref="A1:I34"/>
  <sheetViews>
    <sheetView topLeftCell="A7" workbookViewId="0">
      <selection activeCell="A4" sqref="A4:XFD5"/>
    </sheetView>
  </sheetViews>
  <sheetFormatPr defaultColWidth="9" defaultRowHeight="17"/>
  <cols>
    <col min="1" max="1" width="5.7265625" style="18" customWidth="1"/>
    <col min="2" max="2" width="16.36328125" style="18" customWidth="1"/>
    <col min="3" max="3" width="10.7265625" style="18" customWidth="1"/>
    <col min="4" max="4" width="11" style="18" customWidth="1"/>
    <col min="5" max="5" width="16.08984375" style="18" customWidth="1"/>
    <col min="6" max="6" width="9.6328125" style="18" customWidth="1"/>
    <col min="7" max="7" width="9.08984375" style="18" customWidth="1"/>
    <col min="8" max="16384" width="9" style="18"/>
  </cols>
  <sheetData>
    <row r="1" spans="1:9" ht="27">
      <c r="A1" s="67" t="s">
        <v>95</v>
      </c>
      <c r="B1" s="67"/>
      <c r="C1" s="67"/>
      <c r="D1" s="67"/>
      <c r="E1" s="67"/>
      <c r="F1" s="67"/>
      <c r="G1" s="67"/>
    </row>
    <row r="2" spans="1:9" ht="7.5" customHeight="1">
      <c r="A2" s="6"/>
      <c r="B2" s="5"/>
      <c r="C2" s="5"/>
      <c r="D2" s="5"/>
      <c r="E2" s="5"/>
      <c r="F2" s="5"/>
      <c r="G2" s="5"/>
    </row>
    <row r="3" spans="1:9" ht="24">
      <c r="A3" s="8" t="s">
        <v>42</v>
      </c>
      <c r="B3" s="5"/>
      <c r="C3" s="5"/>
      <c r="D3" s="5"/>
      <c r="E3" s="5"/>
      <c r="F3" s="5"/>
      <c r="G3" s="5"/>
    </row>
    <row r="4" spans="1:9" ht="24">
      <c r="A4" s="8" t="s">
        <v>161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159</v>
      </c>
      <c r="B6" s="5"/>
      <c r="C6" s="5"/>
      <c r="D6" s="5"/>
      <c r="E6" s="5"/>
      <c r="F6" s="5"/>
      <c r="G6" s="5"/>
      <c r="I6" s="29"/>
    </row>
    <row r="7" spans="1:9" ht="9.7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2" t="s">
        <v>20</v>
      </c>
      <c r="C8" s="50" t="s">
        <v>96</v>
      </c>
      <c r="D8" s="50" t="s">
        <v>21</v>
      </c>
      <c r="E8" s="50" t="s">
        <v>22</v>
      </c>
      <c r="F8" s="50" t="s">
        <v>50</v>
      </c>
      <c r="G8" s="2" t="s">
        <v>23</v>
      </c>
    </row>
    <row r="9" spans="1:9" ht="24">
      <c r="A9" s="17">
        <v>1</v>
      </c>
      <c r="B9" s="61" t="s">
        <v>60</v>
      </c>
      <c r="C9" s="61">
        <v>231</v>
      </c>
      <c r="D9" s="61" t="s">
        <v>53</v>
      </c>
      <c r="E9" s="61" t="s">
        <v>144</v>
      </c>
      <c r="F9" s="61" t="s">
        <v>34</v>
      </c>
      <c r="G9" s="17" t="s">
        <v>36</v>
      </c>
    </row>
    <row r="10" spans="1:9" ht="24">
      <c r="A10" s="3">
        <v>2</v>
      </c>
      <c r="B10" s="62" t="s">
        <v>60</v>
      </c>
      <c r="C10" s="61">
        <v>232</v>
      </c>
      <c r="D10" s="62" t="s">
        <v>31</v>
      </c>
      <c r="E10" s="62" t="s">
        <v>144</v>
      </c>
      <c r="F10" s="62" t="s">
        <v>34</v>
      </c>
      <c r="G10" s="3" t="s">
        <v>36</v>
      </c>
    </row>
    <row r="11" spans="1:9" ht="24">
      <c r="A11" s="3">
        <v>3</v>
      </c>
      <c r="B11" s="61" t="s">
        <v>60</v>
      </c>
      <c r="C11" s="61">
        <v>233</v>
      </c>
      <c r="D11" s="61" t="s">
        <v>145</v>
      </c>
      <c r="E11" s="61" t="s">
        <v>144</v>
      </c>
      <c r="F11" s="61" t="s">
        <v>34</v>
      </c>
      <c r="G11" s="3" t="s">
        <v>36</v>
      </c>
    </row>
    <row r="12" spans="1:9" ht="9" customHeight="1">
      <c r="A12" s="5"/>
      <c r="B12" s="23"/>
      <c r="C12" s="22"/>
      <c r="D12" s="22"/>
      <c r="E12" s="13"/>
      <c r="F12" s="13"/>
      <c r="G12" s="19"/>
    </row>
    <row r="13" spans="1:9" s="53" customFormat="1" ht="24">
      <c r="A13" s="77" t="s">
        <v>101</v>
      </c>
      <c r="B13" s="78"/>
      <c r="C13" s="78"/>
      <c r="D13" s="78"/>
      <c r="E13" s="78"/>
      <c r="F13" s="78"/>
    </row>
    <row r="14" spans="1:9" s="53" customFormat="1" ht="24">
      <c r="A14" s="78" t="s">
        <v>83</v>
      </c>
      <c r="B14" s="78"/>
      <c r="C14" s="78"/>
      <c r="D14" s="78"/>
      <c r="E14" s="78"/>
      <c r="F14" s="78"/>
    </row>
    <row r="15" spans="1:9" s="53" customFormat="1" ht="24">
      <c r="A15" s="54" t="s">
        <v>84</v>
      </c>
      <c r="B15" s="54"/>
      <c r="C15" s="54"/>
      <c r="D15" s="54"/>
      <c r="E15" s="54"/>
      <c r="F15" s="54"/>
    </row>
    <row r="16" spans="1:9" s="53" customFormat="1" ht="24">
      <c r="A16" s="54" t="s">
        <v>85</v>
      </c>
      <c r="B16" s="54"/>
      <c r="C16" s="54"/>
      <c r="D16" s="54"/>
      <c r="E16" s="54"/>
      <c r="F16" s="54"/>
    </row>
    <row r="17" spans="1:6" s="53" customFormat="1" ht="24">
      <c r="A17" s="54" t="s">
        <v>86</v>
      </c>
      <c r="B17" s="54"/>
      <c r="C17" s="54"/>
      <c r="D17" s="54"/>
      <c r="E17" s="54"/>
      <c r="F17" s="54"/>
    </row>
    <row r="18" spans="1:6" s="53" customFormat="1" ht="24">
      <c r="A18" s="54" t="s">
        <v>87</v>
      </c>
      <c r="B18" s="54"/>
      <c r="C18" s="54"/>
      <c r="D18" s="54"/>
      <c r="E18" s="54"/>
      <c r="F18" s="54"/>
    </row>
    <row r="19" spans="1:6" customFormat="1" ht="14.5"/>
    <row r="20" spans="1:6" customFormat="1" ht="14.5"/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</sheetData>
  <mergeCells count="3">
    <mergeCell ref="A1:G1"/>
    <mergeCell ref="A13:F13"/>
    <mergeCell ref="A14:F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6"/>
  <sheetViews>
    <sheetView workbookViewId="0">
      <selection activeCell="A4" sqref="A4:XFD5"/>
    </sheetView>
  </sheetViews>
  <sheetFormatPr defaultColWidth="9" defaultRowHeight="17"/>
  <cols>
    <col min="1" max="1" width="6.453125" style="18" customWidth="1"/>
    <col min="2" max="2" width="18" style="18" customWidth="1"/>
    <col min="3" max="3" width="9.6328125" style="18" customWidth="1"/>
    <col min="4" max="4" width="10.08984375" style="18" customWidth="1"/>
    <col min="5" max="5" width="20.26953125" style="18" customWidth="1"/>
    <col min="6" max="6" width="8.90625" style="18" customWidth="1"/>
    <col min="7" max="7" width="9.26953125" style="18" customWidth="1"/>
    <col min="8" max="8" width="7.08984375" style="18" customWidth="1"/>
    <col min="9" max="9" width="6.453125" style="18" customWidth="1"/>
    <col min="10" max="16384" width="9" style="18"/>
  </cols>
  <sheetData>
    <row r="1" spans="1:12" ht="27">
      <c r="A1" s="67" t="s">
        <v>95</v>
      </c>
      <c r="B1" s="67"/>
      <c r="C1" s="67"/>
      <c r="D1" s="67"/>
      <c r="E1" s="67"/>
      <c r="F1" s="67"/>
      <c r="G1" s="67"/>
    </row>
    <row r="2" spans="1:12" s="41" customFormat="1" ht="5.25" customHeight="1">
      <c r="A2" s="6"/>
      <c r="B2" s="5"/>
      <c r="C2" s="5"/>
      <c r="D2" s="5"/>
      <c r="E2" s="5"/>
      <c r="F2" s="5"/>
      <c r="G2" s="5"/>
      <c r="H2" s="5"/>
    </row>
    <row r="3" spans="1:12" s="41" customFormat="1" ht="24">
      <c r="A3" s="8" t="s">
        <v>74</v>
      </c>
      <c r="B3" s="5"/>
      <c r="C3" s="5"/>
      <c r="D3" s="5"/>
      <c r="E3" s="5"/>
      <c r="F3" s="5"/>
      <c r="G3" s="5"/>
      <c r="H3" s="5"/>
    </row>
    <row r="4" spans="1:12" ht="24">
      <c r="A4" s="8" t="s">
        <v>161</v>
      </c>
      <c r="B4" s="8"/>
      <c r="C4" s="8"/>
      <c r="D4" s="5"/>
      <c r="E4" s="5"/>
      <c r="F4" s="5"/>
      <c r="G4" s="5"/>
      <c r="H4" s="5"/>
      <c r="I4" s="5"/>
    </row>
    <row r="5" spans="1:12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12" s="41" customFormat="1" ht="24">
      <c r="A6" s="9" t="s">
        <v>162</v>
      </c>
      <c r="B6" s="5"/>
      <c r="C6" s="5"/>
      <c r="D6" s="5"/>
      <c r="E6" s="5"/>
      <c r="F6" s="5"/>
      <c r="G6" s="5"/>
      <c r="H6" s="5"/>
    </row>
    <row r="7" spans="1:12" s="41" customFormat="1" ht="7.5" customHeight="1">
      <c r="A7" s="10"/>
      <c r="B7" s="5"/>
      <c r="C7" s="5"/>
      <c r="D7" s="5"/>
      <c r="E7" s="5"/>
      <c r="F7" s="5"/>
      <c r="G7" s="5"/>
      <c r="H7" s="5"/>
    </row>
    <row r="8" spans="1:12" s="41" customFormat="1" ht="24">
      <c r="A8" s="51" t="s">
        <v>0</v>
      </c>
      <c r="B8" s="52" t="s">
        <v>20</v>
      </c>
      <c r="C8" s="55" t="s">
        <v>96</v>
      </c>
      <c r="D8" s="55" t="s">
        <v>21</v>
      </c>
      <c r="E8" s="55" t="s">
        <v>22</v>
      </c>
      <c r="F8" s="55" t="s">
        <v>50</v>
      </c>
      <c r="G8" s="52" t="s">
        <v>23</v>
      </c>
    </row>
    <row r="9" spans="1:12" s="41" customFormat="1" ht="24">
      <c r="A9" s="17">
        <v>1</v>
      </c>
      <c r="B9" s="62" t="s">
        <v>117</v>
      </c>
      <c r="C9" s="62">
        <v>179</v>
      </c>
      <c r="D9" s="62" t="s">
        <v>97</v>
      </c>
      <c r="E9" s="62" t="s">
        <v>118</v>
      </c>
      <c r="F9" s="62" t="s">
        <v>34</v>
      </c>
      <c r="G9" s="17" t="s">
        <v>36</v>
      </c>
    </row>
    <row r="10" spans="1:12" s="41" customFormat="1" ht="24">
      <c r="A10" s="17">
        <v>2</v>
      </c>
      <c r="B10" s="61" t="s">
        <v>117</v>
      </c>
      <c r="C10" s="62">
        <v>180</v>
      </c>
      <c r="D10" s="61" t="s">
        <v>59</v>
      </c>
      <c r="E10" s="61" t="s">
        <v>118</v>
      </c>
      <c r="F10" s="61" t="s">
        <v>34</v>
      </c>
      <c r="G10" s="17" t="s">
        <v>36</v>
      </c>
    </row>
    <row r="11" spans="1:12" s="41" customFormat="1" ht="24">
      <c r="A11" s="17">
        <v>3</v>
      </c>
      <c r="B11" s="62" t="s">
        <v>117</v>
      </c>
      <c r="C11" s="62">
        <v>181</v>
      </c>
      <c r="D11" s="62" t="s">
        <v>119</v>
      </c>
      <c r="E11" s="62" t="s">
        <v>118</v>
      </c>
      <c r="F11" s="62" t="s">
        <v>34</v>
      </c>
      <c r="G11" s="17" t="s">
        <v>36</v>
      </c>
    </row>
    <row r="12" spans="1:12" s="41" customFormat="1" ht="24">
      <c r="A12" s="17">
        <v>4</v>
      </c>
      <c r="B12" s="61" t="s">
        <v>117</v>
      </c>
      <c r="C12" s="62">
        <v>182</v>
      </c>
      <c r="D12" s="61" t="s">
        <v>120</v>
      </c>
      <c r="E12" s="61" t="s">
        <v>118</v>
      </c>
      <c r="F12" s="61" t="s">
        <v>34</v>
      </c>
      <c r="G12" s="17" t="s">
        <v>36</v>
      </c>
      <c r="J12" s="63"/>
      <c r="K12" s="63"/>
      <c r="L12" s="63"/>
    </row>
    <row r="13" spans="1:12" s="41" customFormat="1" ht="24">
      <c r="A13" s="17">
        <v>5</v>
      </c>
      <c r="B13" s="62" t="s">
        <v>117</v>
      </c>
      <c r="C13" s="62">
        <v>183</v>
      </c>
      <c r="D13" s="62" t="s">
        <v>121</v>
      </c>
      <c r="E13" s="62" t="s">
        <v>118</v>
      </c>
      <c r="F13" s="62" t="s">
        <v>34</v>
      </c>
      <c r="G13" s="17" t="s">
        <v>36</v>
      </c>
      <c r="J13" s="63"/>
      <c r="K13" s="63"/>
      <c r="L13" s="63"/>
    </row>
    <row r="14" spans="1:12" s="41" customFormat="1" ht="9" customHeight="1">
      <c r="A14" s="36"/>
    </row>
    <row r="15" spans="1:12" s="53" customFormat="1" ht="24">
      <c r="A15" s="77" t="s">
        <v>101</v>
      </c>
      <c r="B15" s="78"/>
      <c r="C15" s="78"/>
      <c r="D15" s="78"/>
      <c r="E15" s="78"/>
      <c r="F15" s="78"/>
    </row>
    <row r="16" spans="1:12" s="53" customFormat="1" ht="24">
      <c r="A16" s="78" t="s">
        <v>83</v>
      </c>
      <c r="B16" s="78"/>
      <c r="C16" s="78"/>
      <c r="D16" s="78"/>
      <c r="E16" s="78"/>
      <c r="F16" s="78"/>
    </row>
    <row r="17" spans="1:6" s="53" customFormat="1" ht="24">
      <c r="A17" s="54" t="s">
        <v>84</v>
      </c>
      <c r="B17" s="54"/>
      <c r="C17" s="54"/>
      <c r="D17" s="54"/>
      <c r="E17" s="54"/>
      <c r="F17" s="54"/>
    </row>
    <row r="18" spans="1:6" s="53" customFormat="1" ht="24">
      <c r="A18" s="54" t="s">
        <v>85</v>
      </c>
      <c r="B18" s="54"/>
      <c r="C18" s="54"/>
      <c r="D18" s="54"/>
      <c r="E18" s="54"/>
      <c r="F18" s="54"/>
    </row>
    <row r="19" spans="1:6" s="53" customFormat="1" ht="24">
      <c r="A19" s="54" t="s">
        <v>86</v>
      </c>
      <c r="B19" s="54"/>
      <c r="C19" s="54"/>
      <c r="D19" s="54"/>
      <c r="E19" s="54"/>
      <c r="F19" s="54"/>
    </row>
    <row r="20" spans="1:6" s="53" customFormat="1" ht="24">
      <c r="A20" s="54" t="s">
        <v>87</v>
      </c>
      <c r="B20" s="54"/>
      <c r="C20" s="54"/>
      <c r="D20" s="54"/>
      <c r="E20" s="54"/>
      <c r="F20" s="54"/>
    </row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  <row r="35" customFormat="1" ht="14.5"/>
    <row r="36" customFormat="1" ht="14.5"/>
  </sheetData>
  <mergeCells count="3">
    <mergeCell ref="A1:G1"/>
    <mergeCell ref="A15:F15"/>
    <mergeCell ref="A16:F16"/>
  </mergeCells>
  <printOptions horizontalCentered="1"/>
  <pageMargins left="0.51181102362204722" right="0.51181102362204722" top="1.3385826771653544" bottom="0.74803149606299213" header="0.31496062992125984" footer="0.31496062992125984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I35"/>
  <sheetViews>
    <sheetView workbookViewId="0">
      <selection activeCell="A5" sqref="A5:XFD6"/>
    </sheetView>
  </sheetViews>
  <sheetFormatPr defaultColWidth="9" defaultRowHeight="17"/>
  <cols>
    <col min="1" max="1" width="6.7265625" style="18" customWidth="1"/>
    <col min="2" max="2" width="15.90625" style="18" customWidth="1"/>
    <col min="3" max="3" width="10.7265625" style="18" customWidth="1"/>
    <col min="4" max="4" width="14" style="18" customWidth="1"/>
    <col min="5" max="5" width="11.26953125" style="18" customWidth="1"/>
    <col min="6" max="6" width="10.453125" style="18" customWidth="1"/>
    <col min="7" max="7" width="10.08984375" style="18" customWidth="1"/>
    <col min="8" max="16384" width="9" style="18"/>
  </cols>
  <sheetData>
    <row r="1" spans="1:9" ht="27">
      <c r="A1" s="67" t="s">
        <v>95</v>
      </c>
      <c r="B1" s="67"/>
      <c r="C1" s="67"/>
      <c r="D1" s="67"/>
      <c r="E1" s="67"/>
      <c r="F1" s="67"/>
      <c r="G1" s="67"/>
      <c r="H1" s="58"/>
    </row>
    <row r="2" spans="1:9" ht="8.25" customHeight="1">
      <c r="A2" s="6"/>
      <c r="B2" s="5"/>
      <c r="C2" s="5"/>
      <c r="D2" s="5"/>
      <c r="E2" s="5"/>
      <c r="F2" s="5"/>
      <c r="G2" s="5"/>
    </row>
    <row r="3" spans="1:9" ht="24">
      <c r="A3" s="8" t="s">
        <v>24</v>
      </c>
      <c r="B3" s="5"/>
      <c r="C3" s="5"/>
      <c r="D3" s="5"/>
      <c r="E3" s="5"/>
      <c r="F3" s="5"/>
      <c r="G3" s="5"/>
    </row>
    <row r="4" spans="1:9" ht="5.25" customHeight="1">
      <c r="A4" s="8"/>
      <c r="B4" s="5"/>
      <c r="C4" s="5"/>
      <c r="D4" s="5"/>
      <c r="E4" s="5"/>
      <c r="F4" s="5"/>
      <c r="G4" s="5"/>
    </row>
    <row r="5" spans="1:9" ht="24">
      <c r="A5" s="8" t="s">
        <v>161</v>
      </c>
      <c r="B5" s="8"/>
      <c r="C5" s="8"/>
      <c r="D5" s="5"/>
      <c r="E5" s="5"/>
      <c r="F5" s="5"/>
      <c r="G5" s="5"/>
      <c r="H5" s="5"/>
      <c r="I5" s="5"/>
    </row>
    <row r="6" spans="1:9" ht="24">
      <c r="A6" s="8" t="s">
        <v>160</v>
      </c>
      <c r="B6" s="8"/>
      <c r="C6" s="8"/>
      <c r="D6" s="5"/>
      <c r="E6" s="5"/>
      <c r="F6" s="5"/>
      <c r="G6" s="5"/>
      <c r="H6" s="5"/>
      <c r="I6" s="5"/>
    </row>
    <row r="7" spans="1:9" ht="24">
      <c r="A7" s="9" t="s">
        <v>109</v>
      </c>
      <c r="B7" s="5"/>
      <c r="C7" s="5"/>
      <c r="D7" s="5"/>
      <c r="E7" s="5"/>
      <c r="F7" s="5"/>
      <c r="G7" s="5"/>
    </row>
    <row r="8" spans="1:9" ht="6" customHeight="1">
      <c r="A8" s="10"/>
      <c r="B8" s="5"/>
      <c r="C8" s="5"/>
      <c r="D8" s="5"/>
      <c r="E8" s="5"/>
      <c r="F8" s="5"/>
      <c r="G8" s="5"/>
    </row>
    <row r="9" spans="1:9" ht="24">
      <c r="A9" s="1" t="s">
        <v>0</v>
      </c>
      <c r="B9" s="2" t="s">
        <v>20</v>
      </c>
      <c r="C9" s="50" t="s">
        <v>96</v>
      </c>
      <c r="D9" s="50" t="s">
        <v>21</v>
      </c>
      <c r="E9" s="50" t="s">
        <v>22</v>
      </c>
      <c r="F9" s="50" t="s">
        <v>50</v>
      </c>
      <c r="G9" s="2" t="s">
        <v>23</v>
      </c>
    </row>
    <row r="10" spans="1:9" ht="24">
      <c r="A10" s="3">
        <v>1</v>
      </c>
      <c r="B10" s="62" t="s">
        <v>57</v>
      </c>
      <c r="C10" s="62">
        <v>210</v>
      </c>
      <c r="D10" s="62" t="s">
        <v>37</v>
      </c>
      <c r="E10" s="14" t="s">
        <v>54</v>
      </c>
      <c r="F10" s="17" t="s">
        <v>34</v>
      </c>
      <c r="G10" s="17" t="s">
        <v>36</v>
      </c>
    </row>
    <row r="11" spans="1:9" ht="24">
      <c r="A11" s="3">
        <v>2</v>
      </c>
      <c r="B11" s="61" t="s">
        <v>57</v>
      </c>
      <c r="C11" s="62">
        <v>211</v>
      </c>
      <c r="D11" s="61" t="s">
        <v>107</v>
      </c>
      <c r="E11" s="14" t="s">
        <v>54</v>
      </c>
      <c r="F11" s="17" t="s">
        <v>34</v>
      </c>
      <c r="G11" s="17" t="s">
        <v>36</v>
      </c>
    </row>
    <row r="12" spans="1:9" ht="24">
      <c r="A12" s="28">
        <v>3</v>
      </c>
      <c r="B12" s="62" t="s">
        <v>57</v>
      </c>
      <c r="C12" s="62">
        <v>212</v>
      </c>
      <c r="D12" s="62" t="s">
        <v>88</v>
      </c>
      <c r="E12" s="14" t="s">
        <v>54</v>
      </c>
      <c r="F12" s="17" t="s">
        <v>34</v>
      </c>
      <c r="G12" s="17" t="s">
        <v>36</v>
      </c>
    </row>
    <row r="13" spans="1:9" ht="7.5" customHeight="1">
      <c r="A13" s="20"/>
      <c r="B13" s="20"/>
      <c r="C13" s="33"/>
      <c r="D13" s="20"/>
      <c r="E13" s="20"/>
      <c r="F13" s="20"/>
      <c r="G13" s="34"/>
    </row>
    <row r="14" spans="1:9" s="53" customFormat="1" ht="24">
      <c r="A14" s="77" t="s">
        <v>101</v>
      </c>
      <c r="B14" s="78"/>
      <c r="C14" s="78"/>
      <c r="D14" s="78"/>
      <c r="E14" s="78"/>
      <c r="F14" s="78"/>
      <c r="G14" s="78"/>
    </row>
    <row r="15" spans="1:9" s="53" customFormat="1" ht="24">
      <c r="A15" s="78" t="s">
        <v>83</v>
      </c>
      <c r="B15" s="78"/>
      <c r="C15" s="78"/>
      <c r="D15" s="78"/>
      <c r="E15" s="78"/>
      <c r="F15" s="78"/>
      <c r="G15" s="78"/>
    </row>
    <row r="16" spans="1:9" s="53" customFormat="1" ht="24">
      <c r="A16" s="54" t="s">
        <v>84</v>
      </c>
      <c r="B16" s="54"/>
      <c r="C16" s="54"/>
      <c r="D16" s="54"/>
      <c r="E16" s="54"/>
      <c r="F16" s="54"/>
      <c r="G16" s="54"/>
    </row>
    <row r="17" spans="1:7" s="53" customFormat="1" ht="24">
      <c r="A17" s="54" t="s">
        <v>85</v>
      </c>
      <c r="B17" s="54"/>
      <c r="C17" s="54"/>
      <c r="D17" s="54"/>
      <c r="E17" s="54"/>
      <c r="F17" s="54"/>
      <c r="G17" s="54"/>
    </row>
    <row r="18" spans="1:7" s="53" customFormat="1" ht="24">
      <c r="A18" s="54" t="s">
        <v>86</v>
      </c>
      <c r="B18" s="54"/>
      <c r="C18" s="54"/>
      <c r="D18" s="54"/>
      <c r="E18" s="54"/>
      <c r="F18" s="54"/>
      <c r="G18" s="54"/>
    </row>
    <row r="19" spans="1:7" s="53" customFormat="1" ht="24">
      <c r="A19" s="54" t="s">
        <v>87</v>
      </c>
      <c r="B19" s="54"/>
      <c r="C19" s="54"/>
      <c r="D19" s="54"/>
      <c r="E19" s="54"/>
      <c r="F19" s="54"/>
      <c r="G19" s="54"/>
    </row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  <row r="35" customFormat="1" ht="14.5"/>
  </sheetData>
  <mergeCells count="3">
    <mergeCell ref="A14:G14"/>
    <mergeCell ref="A15:G15"/>
    <mergeCell ref="A1:G1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34"/>
  <sheetViews>
    <sheetView workbookViewId="0">
      <selection activeCell="H22" sqref="H22"/>
    </sheetView>
  </sheetViews>
  <sheetFormatPr defaultColWidth="9" defaultRowHeight="17"/>
  <cols>
    <col min="1" max="1" width="6.453125" style="18" customWidth="1"/>
    <col min="2" max="2" width="22" style="18" customWidth="1"/>
    <col min="3" max="3" width="10.453125" style="18" customWidth="1"/>
    <col min="4" max="4" width="10.90625" style="18" customWidth="1"/>
    <col min="5" max="5" width="19.08984375" style="18" customWidth="1"/>
    <col min="6" max="6" width="9.08984375" style="18" customWidth="1"/>
    <col min="7" max="7" width="8.26953125" style="18" customWidth="1"/>
    <col min="8" max="16384" width="9" style="18"/>
  </cols>
  <sheetData>
    <row r="1" spans="1:9" ht="27">
      <c r="A1" s="67" t="s">
        <v>95</v>
      </c>
      <c r="B1" s="67"/>
      <c r="C1" s="67"/>
      <c r="D1" s="67"/>
      <c r="E1" s="67"/>
      <c r="F1" s="67"/>
      <c r="G1" s="67"/>
    </row>
    <row r="2" spans="1:9" ht="4.5" customHeight="1">
      <c r="A2" s="6"/>
      <c r="B2" s="5"/>
      <c r="C2" s="5"/>
      <c r="D2" s="5"/>
      <c r="E2" s="5"/>
      <c r="F2" s="5"/>
      <c r="G2" s="5"/>
    </row>
    <row r="3" spans="1:9" ht="24">
      <c r="A3" s="8" t="s">
        <v>70</v>
      </c>
      <c r="B3" s="5"/>
      <c r="C3" s="5"/>
      <c r="D3" s="5"/>
      <c r="E3" s="5"/>
      <c r="F3" s="5"/>
      <c r="G3" s="5"/>
    </row>
    <row r="4" spans="1:9" ht="24">
      <c r="A4" s="8" t="s">
        <v>161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103</v>
      </c>
      <c r="B6" s="5"/>
      <c r="C6" s="5"/>
      <c r="D6" s="5"/>
      <c r="E6" s="5"/>
      <c r="F6" s="5"/>
      <c r="G6" s="5"/>
    </row>
    <row r="7" spans="1:9" ht="6" customHeight="1">
      <c r="A7" s="10"/>
      <c r="B7" s="5"/>
      <c r="C7" s="5"/>
      <c r="D7" s="5"/>
      <c r="E7" s="5"/>
      <c r="F7" s="5"/>
    </row>
    <row r="8" spans="1:9" ht="24">
      <c r="A8" s="1" t="s">
        <v>0</v>
      </c>
      <c r="B8" s="2" t="s">
        <v>19</v>
      </c>
      <c r="C8" s="2" t="s">
        <v>96</v>
      </c>
      <c r="D8" s="2" t="s">
        <v>21</v>
      </c>
      <c r="E8" s="2" t="s">
        <v>22</v>
      </c>
      <c r="F8" s="2" t="s">
        <v>50</v>
      </c>
      <c r="G8" s="2" t="s">
        <v>23</v>
      </c>
    </row>
    <row r="9" spans="1:9" ht="24">
      <c r="A9" s="40">
        <v>1</v>
      </c>
      <c r="B9" s="61" t="s">
        <v>135</v>
      </c>
      <c r="C9" s="61">
        <v>207</v>
      </c>
      <c r="D9" s="61" t="s">
        <v>39</v>
      </c>
      <c r="E9" s="17" t="s">
        <v>55</v>
      </c>
      <c r="F9" s="17" t="s">
        <v>34</v>
      </c>
      <c r="G9" s="3" t="s">
        <v>36</v>
      </c>
    </row>
    <row r="10" spans="1:9" ht="24">
      <c r="A10" s="40">
        <v>2</v>
      </c>
      <c r="B10" s="62" t="s">
        <v>135</v>
      </c>
      <c r="C10" s="61">
        <v>208</v>
      </c>
      <c r="D10" s="62" t="s">
        <v>37</v>
      </c>
      <c r="E10" s="17" t="s">
        <v>55</v>
      </c>
      <c r="F10" s="17" t="s">
        <v>34</v>
      </c>
      <c r="G10" s="3" t="s">
        <v>36</v>
      </c>
    </row>
    <row r="11" spans="1:9" ht="24">
      <c r="A11" s="40">
        <v>3</v>
      </c>
      <c r="B11" s="61" t="s">
        <v>135</v>
      </c>
      <c r="C11" s="61">
        <v>209</v>
      </c>
      <c r="D11" s="61" t="s">
        <v>32</v>
      </c>
      <c r="E11" s="17" t="s">
        <v>55</v>
      </c>
      <c r="F11" s="17" t="s">
        <v>34</v>
      </c>
      <c r="G11" s="3" t="s">
        <v>36</v>
      </c>
    </row>
    <row r="12" spans="1:9" ht="7.5" customHeight="1">
      <c r="A12" s="5"/>
      <c r="B12" s="23"/>
      <c r="C12" s="23"/>
      <c r="D12" s="22"/>
      <c r="E12" s="22"/>
      <c r="F12" s="13"/>
    </row>
    <row r="13" spans="1:9" s="53" customFormat="1" ht="24">
      <c r="A13" s="77" t="s">
        <v>101</v>
      </c>
      <c r="B13" s="78"/>
      <c r="C13" s="78"/>
      <c r="D13" s="78"/>
      <c r="E13" s="78"/>
      <c r="F13" s="78"/>
      <c r="G13" s="78"/>
    </row>
    <row r="14" spans="1:9" s="53" customFormat="1" ht="24">
      <c r="A14" s="78" t="s">
        <v>83</v>
      </c>
      <c r="B14" s="78"/>
      <c r="C14" s="78"/>
      <c r="D14" s="78"/>
      <c r="E14" s="78"/>
      <c r="F14" s="78"/>
      <c r="G14" s="78"/>
    </row>
    <row r="15" spans="1:9" s="53" customFormat="1" ht="24">
      <c r="A15" s="54" t="s">
        <v>84</v>
      </c>
      <c r="B15" s="54"/>
      <c r="C15" s="54"/>
      <c r="D15" s="54"/>
      <c r="E15" s="54"/>
      <c r="F15" s="54"/>
      <c r="G15" s="54"/>
    </row>
    <row r="16" spans="1:9" s="53" customFormat="1" ht="24">
      <c r="A16" s="54" t="s">
        <v>85</v>
      </c>
      <c r="B16" s="54"/>
      <c r="C16" s="54"/>
      <c r="D16" s="54"/>
      <c r="E16" s="54"/>
      <c r="F16" s="54"/>
      <c r="G16" s="54"/>
    </row>
    <row r="17" spans="1:7" s="53" customFormat="1" ht="24">
      <c r="A17" s="54" t="s">
        <v>86</v>
      </c>
      <c r="B17" s="54"/>
      <c r="C17" s="54"/>
      <c r="D17" s="54"/>
      <c r="E17" s="54"/>
      <c r="F17" s="54"/>
      <c r="G17" s="54"/>
    </row>
    <row r="18" spans="1:7" s="53" customFormat="1" ht="24">
      <c r="A18" s="54" t="s">
        <v>87</v>
      </c>
      <c r="B18" s="54"/>
      <c r="C18" s="54"/>
      <c r="D18" s="54"/>
      <c r="E18" s="54"/>
      <c r="F18" s="54"/>
      <c r="G18" s="54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3">
    <mergeCell ref="A1:G1"/>
    <mergeCell ref="A13:G13"/>
    <mergeCell ref="A14:G14"/>
  </mergeCells>
  <phoneticPr fontId="15" type="noConversion"/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I36"/>
  <sheetViews>
    <sheetView workbookViewId="0">
      <selection activeCell="B16" sqref="B16"/>
    </sheetView>
  </sheetViews>
  <sheetFormatPr defaultColWidth="9" defaultRowHeight="17"/>
  <cols>
    <col min="1" max="1" width="6.36328125" style="18" customWidth="1"/>
    <col min="2" max="2" width="20.26953125" style="18" customWidth="1"/>
    <col min="3" max="4" width="10.453125" style="18" customWidth="1"/>
    <col min="5" max="5" width="18" style="18" customWidth="1"/>
    <col min="6" max="6" width="10" style="18" customWidth="1"/>
    <col min="7" max="7" width="8.453125" style="18" customWidth="1"/>
    <col min="8" max="16384" width="9" style="18"/>
  </cols>
  <sheetData>
    <row r="1" spans="1:9" ht="27">
      <c r="A1" s="67" t="s">
        <v>95</v>
      </c>
      <c r="B1" s="67"/>
      <c r="C1" s="67"/>
      <c r="D1" s="67"/>
      <c r="E1" s="67"/>
      <c r="F1" s="67"/>
      <c r="G1" s="67"/>
    </row>
    <row r="2" spans="1:9" ht="6" customHeight="1">
      <c r="A2" s="6"/>
      <c r="B2" s="5"/>
      <c r="C2" s="5"/>
      <c r="D2" s="5"/>
      <c r="E2" s="5"/>
      <c r="F2" s="5"/>
      <c r="G2" s="5"/>
    </row>
    <row r="3" spans="1:9" ht="24">
      <c r="A3" s="8" t="s">
        <v>40</v>
      </c>
      <c r="B3" s="5"/>
      <c r="C3" s="5"/>
      <c r="D3" s="5"/>
      <c r="E3" s="5"/>
      <c r="F3" s="5"/>
      <c r="G3" s="5"/>
    </row>
    <row r="4" spans="1:9" ht="24">
      <c r="A4" s="8" t="s">
        <v>161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164</v>
      </c>
      <c r="B6" s="5"/>
      <c r="C6" s="5"/>
      <c r="D6" s="5"/>
      <c r="E6" s="5"/>
      <c r="F6" s="5"/>
      <c r="G6" s="5"/>
    </row>
    <row r="7" spans="1:9" ht="6.7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50" t="s">
        <v>20</v>
      </c>
      <c r="C8" s="50" t="s">
        <v>96</v>
      </c>
      <c r="D8" s="50" t="s">
        <v>21</v>
      </c>
      <c r="E8" s="50" t="s">
        <v>22</v>
      </c>
      <c r="F8" s="50" t="s">
        <v>50</v>
      </c>
      <c r="G8" s="2" t="s">
        <v>23</v>
      </c>
    </row>
    <row r="9" spans="1:9" ht="24">
      <c r="A9" s="66">
        <v>1</v>
      </c>
      <c r="B9" s="65" t="s">
        <v>41</v>
      </c>
      <c r="C9" s="65">
        <v>198</v>
      </c>
      <c r="D9" s="65" t="s">
        <v>126</v>
      </c>
      <c r="E9" s="65" t="s">
        <v>51</v>
      </c>
      <c r="F9" s="65" t="s">
        <v>129</v>
      </c>
      <c r="G9" s="66" t="s">
        <v>130</v>
      </c>
    </row>
    <row r="10" spans="1:9" ht="24">
      <c r="A10" s="64">
        <v>2</v>
      </c>
      <c r="B10" s="65" t="s">
        <v>41</v>
      </c>
      <c r="C10" s="65" t="s">
        <v>163</v>
      </c>
      <c r="D10" s="65" t="s">
        <v>126</v>
      </c>
      <c r="E10" s="65" t="s">
        <v>51</v>
      </c>
      <c r="F10" s="65" t="s">
        <v>129</v>
      </c>
      <c r="G10" s="66" t="s">
        <v>130</v>
      </c>
    </row>
    <row r="11" spans="1:9" ht="24">
      <c r="A11" s="3">
        <v>3</v>
      </c>
      <c r="B11" s="61" t="s">
        <v>41</v>
      </c>
      <c r="C11" s="62">
        <v>199</v>
      </c>
      <c r="D11" s="61" t="s">
        <v>39</v>
      </c>
      <c r="E11" s="61" t="s">
        <v>51</v>
      </c>
      <c r="F11" s="61" t="s">
        <v>35</v>
      </c>
      <c r="G11" s="28" t="s">
        <v>36</v>
      </c>
    </row>
    <row r="12" spans="1:9" ht="24">
      <c r="A12" s="30">
        <v>4</v>
      </c>
      <c r="B12" s="62" t="s">
        <v>41</v>
      </c>
      <c r="C12" s="62">
        <v>200</v>
      </c>
      <c r="D12" s="62" t="s">
        <v>59</v>
      </c>
      <c r="E12" s="62" t="s">
        <v>51</v>
      </c>
      <c r="F12" s="62" t="s">
        <v>34</v>
      </c>
      <c r="G12" s="28" t="s">
        <v>36</v>
      </c>
    </row>
    <row r="13" spans="1:9" ht="9.75" customHeight="1"/>
    <row r="14" spans="1:9" s="53" customFormat="1" ht="24">
      <c r="A14" s="77" t="s">
        <v>101</v>
      </c>
      <c r="B14" s="78"/>
      <c r="C14" s="78"/>
      <c r="D14" s="78"/>
      <c r="E14" s="78"/>
      <c r="F14" s="78"/>
    </row>
    <row r="15" spans="1:9" s="53" customFormat="1" ht="24">
      <c r="A15" s="78" t="s">
        <v>83</v>
      </c>
      <c r="B15" s="78"/>
      <c r="C15" s="78"/>
      <c r="D15" s="78"/>
      <c r="E15" s="78"/>
      <c r="F15" s="78"/>
    </row>
    <row r="16" spans="1:9" s="53" customFormat="1" ht="24">
      <c r="A16" s="60"/>
      <c r="B16" s="60" t="s">
        <v>169</v>
      </c>
      <c r="C16" s="60"/>
      <c r="D16" s="60"/>
      <c r="E16" s="60"/>
      <c r="F16" s="60"/>
    </row>
    <row r="17" spans="1:8" s="53" customFormat="1" ht="24">
      <c r="A17" s="54" t="s">
        <v>84</v>
      </c>
      <c r="B17" s="54"/>
      <c r="C17" s="54"/>
      <c r="D17" s="54"/>
      <c r="E17" s="54"/>
      <c r="F17" s="54"/>
      <c r="H17" s="60"/>
    </row>
    <row r="18" spans="1:8" s="53" customFormat="1" ht="24">
      <c r="A18" s="54" t="s">
        <v>85</v>
      </c>
      <c r="B18" s="54"/>
      <c r="C18" s="54"/>
      <c r="D18" s="54"/>
      <c r="E18" s="54"/>
      <c r="F18" s="54"/>
    </row>
    <row r="19" spans="1:8" s="53" customFormat="1" ht="24">
      <c r="A19" s="54" t="s">
        <v>86</v>
      </c>
      <c r="B19" s="54"/>
      <c r="C19" s="54"/>
      <c r="D19" s="54"/>
      <c r="E19" s="54"/>
      <c r="F19" s="54"/>
    </row>
    <row r="20" spans="1:8" s="53" customFormat="1" ht="24">
      <c r="A20" s="54" t="s">
        <v>87</v>
      </c>
      <c r="B20" s="54"/>
      <c r="C20" s="54"/>
      <c r="D20" s="54"/>
      <c r="E20" s="54"/>
      <c r="F20" s="54"/>
    </row>
    <row r="21" spans="1:8" customFormat="1" ht="14.5"/>
    <row r="22" spans="1:8" customFormat="1" ht="14.5"/>
    <row r="23" spans="1:8" customFormat="1" ht="14.5"/>
    <row r="24" spans="1:8" customFormat="1" ht="14.5"/>
    <row r="25" spans="1:8" customFormat="1" ht="14.5"/>
    <row r="26" spans="1:8" customFormat="1" ht="14.5"/>
    <row r="27" spans="1:8" customFormat="1" ht="14.5"/>
    <row r="28" spans="1:8" customFormat="1" ht="14.5"/>
    <row r="29" spans="1:8" customFormat="1" ht="14.5"/>
    <row r="30" spans="1:8" customFormat="1" ht="14.5"/>
    <row r="31" spans="1:8" customFormat="1" ht="14.5"/>
    <row r="32" spans="1:8" customFormat="1" ht="14.5"/>
    <row r="33" customFormat="1" ht="14.5"/>
    <row r="34" customFormat="1" ht="14.5"/>
    <row r="35" customFormat="1" ht="14.5"/>
    <row r="36" customFormat="1" ht="14.5"/>
  </sheetData>
  <mergeCells count="3">
    <mergeCell ref="A1:G1"/>
    <mergeCell ref="A14:F14"/>
    <mergeCell ref="A15:F15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4"/>
  <sheetViews>
    <sheetView workbookViewId="0">
      <selection activeCell="A4" sqref="A4:XFD5"/>
    </sheetView>
  </sheetViews>
  <sheetFormatPr defaultColWidth="9" defaultRowHeight="17"/>
  <cols>
    <col min="1" max="1" width="6" style="18" customWidth="1"/>
    <col min="2" max="2" width="17.36328125" style="18" customWidth="1"/>
    <col min="3" max="3" width="10.36328125" style="18" customWidth="1"/>
    <col min="4" max="4" width="12.90625" style="18" customWidth="1"/>
    <col min="5" max="5" width="15" style="18" customWidth="1"/>
    <col min="6" max="6" width="9.6328125" style="18" customWidth="1"/>
    <col min="7" max="7" width="9" style="18" customWidth="1"/>
    <col min="8" max="16384" width="9" style="18"/>
  </cols>
  <sheetData>
    <row r="1" spans="1:11" ht="27">
      <c r="A1" s="67" t="s">
        <v>95</v>
      </c>
      <c r="B1" s="67"/>
      <c r="C1" s="67"/>
      <c r="D1" s="67"/>
      <c r="E1" s="67"/>
      <c r="F1" s="67"/>
      <c r="G1" s="67"/>
    </row>
    <row r="2" spans="1:11" ht="5.25" customHeight="1">
      <c r="A2" s="6"/>
      <c r="B2" s="5"/>
      <c r="C2" s="5"/>
      <c r="D2" s="5"/>
      <c r="E2" s="5"/>
      <c r="F2" s="5"/>
      <c r="G2" s="5"/>
    </row>
    <row r="3" spans="1:11" s="41" customFormat="1" ht="24">
      <c r="A3" s="8" t="s">
        <v>49</v>
      </c>
      <c r="B3" s="5"/>
      <c r="C3" s="5"/>
      <c r="D3" s="5"/>
      <c r="E3" s="5"/>
      <c r="F3" s="5"/>
      <c r="G3" s="5"/>
    </row>
    <row r="4" spans="1:11" ht="24">
      <c r="A4" s="8" t="s">
        <v>150</v>
      </c>
      <c r="B4" s="8"/>
      <c r="C4" s="8"/>
      <c r="D4" s="5"/>
      <c r="E4" s="5"/>
      <c r="F4" s="5"/>
      <c r="G4" s="5"/>
      <c r="H4" s="5"/>
      <c r="I4" s="5"/>
    </row>
    <row r="5" spans="1:11" ht="24">
      <c r="A5" s="8" t="s">
        <v>151</v>
      </c>
      <c r="B5" s="8"/>
      <c r="C5" s="8"/>
      <c r="D5" s="5"/>
      <c r="E5" s="5"/>
      <c r="F5" s="5"/>
      <c r="G5" s="5"/>
      <c r="H5" s="5"/>
      <c r="I5" s="5"/>
    </row>
    <row r="6" spans="1:11" s="41" customFormat="1" ht="24">
      <c r="A6" s="9" t="s">
        <v>108</v>
      </c>
      <c r="B6" s="5"/>
      <c r="C6" s="5"/>
      <c r="D6" s="5"/>
      <c r="E6" s="5"/>
      <c r="F6" s="5"/>
      <c r="G6" s="5"/>
    </row>
    <row r="7" spans="1:11" ht="4.5" customHeight="1">
      <c r="A7" s="25"/>
      <c r="B7" s="24"/>
      <c r="C7" s="24"/>
      <c r="D7" s="24"/>
      <c r="E7" s="24"/>
      <c r="F7" s="24"/>
      <c r="G7" s="24"/>
    </row>
    <row r="8" spans="1:11" ht="24">
      <c r="A8" s="1" t="s">
        <v>0</v>
      </c>
      <c r="B8" s="2" t="s">
        <v>20</v>
      </c>
      <c r="C8" s="2" t="s">
        <v>96</v>
      </c>
      <c r="D8" s="2" t="s">
        <v>21</v>
      </c>
      <c r="E8" s="50" t="s">
        <v>22</v>
      </c>
      <c r="F8" s="50" t="s">
        <v>50</v>
      </c>
      <c r="G8" s="2" t="s">
        <v>23</v>
      </c>
    </row>
    <row r="9" spans="1:11" ht="24">
      <c r="A9" s="17">
        <v>1</v>
      </c>
      <c r="B9" s="61" t="s">
        <v>128</v>
      </c>
      <c r="C9" s="61">
        <v>195</v>
      </c>
      <c r="D9" s="61" t="s">
        <v>58</v>
      </c>
      <c r="E9" s="61" t="s">
        <v>56</v>
      </c>
      <c r="F9" s="61" t="s">
        <v>34</v>
      </c>
      <c r="G9" s="17" t="s">
        <v>36</v>
      </c>
    </row>
    <row r="10" spans="1:11" ht="24">
      <c r="A10" s="17">
        <v>2</v>
      </c>
      <c r="B10" s="62" t="s">
        <v>128</v>
      </c>
      <c r="C10" s="61">
        <v>196</v>
      </c>
      <c r="D10" s="62" t="s">
        <v>88</v>
      </c>
      <c r="E10" s="62" t="s">
        <v>56</v>
      </c>
      <c r="F10" s="62" t="s">
        <v>34</v>
      </c>
      <c r="G10" s="17" t="s">
        <v>36</v>
      </c>
      <c r="K10" s="29"/>
    </row>
    <row r="11" spans="1:11" ht="24">
      <c r="A11" s="17">
        <v>3</v>
      </c>
      <c r="B11" s="61" t="s">
        <v>128</v>
      </c>
      <c r="C11" s="61">
        <v>197</v>
      </c>
      <c r="D11" s="61" t="s">
        <v>100</v>
      </c>
      <c r="E11" s="61" t="s">
        <v>56</v>
      </c>
      <c r="F11" s="61" t="s">
        <v>34</v>
      </c>
      <c r="G11" s="17" t="s">
        <v>36</v>
      </c>
    </row>
    <row r="12" spans="1:11" ht="9" customHeight="1">
      <c r="A12" s="8"/>
      <c r="B12" s="22"/>
      <c r="C12" s="22"/>
      <c r="D12" s="37"/>
      <c r="E12" s="22"/>
      <c r="F12" s="13"/>
    </row>
    <row r="13" spans="1:11" s="53" customFormat="1" ht="24">
      <c r="A13" s="77" t="s">
        <v>101</v>
      </c>
      <c r="B13" s="78"/>
      <c r="C13" s="78"/>
      <c r="D13" s="78"/>
      <c r="E13" s="78"/>
      <c r="F13" s="78"/>
      <c r="G13" s="78"/>
    </row>
    <row r="14" spans="1:11" s="53" customFormat="1" ht="24">
      <c r="A14" s="78" t="s">
        <v>83</v>
      </c>
      <c r="B14" s="78"/>
      <c r="C14" s="78"/>
      <c r="D14" s="78"/>
      <c r="E14" s="78"/>
      <c r="F14" s="78"/>
      <c r="G14" s="78"/>
    </row>
    <row r="15" spans="1:11" s="53" customFormat="1" ht="24">
      <c r="A15" s="54" t="s">
        <v>84</v>
      </c>
      <c r="B15" s="54"/>
      <c r="C15" s="54"/>
      <c r="D15" s="54"/>
      <c r="E15" s="54"/>
      <c r="F15" s="54"/>
      <c r="G15" s="54"/>
    </row>
    <row r="16" spans="1:11" s="53" customFormat="1" ht="24">
      <c r="A16" s="54" t="s">
        <v>85</v>
      </c>
      <c r="B16" s="54"/>
      <c r="C16" s="54"/>
      <c r="D16" s="54"/>
      <c r="E16" s="54"/>
      <c r="F16" s="54"/>
      <c r="G16" s="54"/>
    </row>
    <row r="17" spans="1:7" s="53" customFormat="1" ht="24">
      <c r="A17" s="54" t="s">
        <v>86</v>
      </c>
      <c r="B17" s="54"/>
      <c r="C17" s="54"/>
      <c r="D17" s="54"/>
      <c r="E17" s="54"/>
      <c r="F17" s="54"/>
      <c r="G17" s="54"/>
    </row>
    <row r="18" spans="1:7" s="53" customFormat="1" ht="24">
      <c r="A18" s="54" t="s">
        <v>87</v>
      </c>
      <c r="B18" s="54"/>
      <c r="C18" s="54"/>
      <c r="D18" s="54"/>
      <c r="E18" s="54"/>
      <c r="F18" s="54"/>
      <c r="G18" s="54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3">
    <mergeCell ref="A1:G1"/>
    <mergeCell ref="A13:G13"/>
    <mergeCell ref="A14:G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A1:I34"/>
  <sheetViews>
    <sheetView workbookViewId="0">
      <selection activeCell="A4" sqref="A4:XFD5"/>
    </sheetView>
  </sheetViews>
  <sheetFormatPr defaultColWidth="9" defaultRowHeight="17"/>
  <cols>
    <col min="1" max="1" width="6.36328125" style="18" customWidth="1"/>
    <col min="2" max="2" width="14.453125" style="18" customWidth="1"/>
    <col min="3" max="3" width="11.08984375" style="18" customWidth="1"/>
    <col min="4" max="4" width="13.453125" style="18" customWidth="1"/>
    <col min="5" max="5" width="16.7265625" style="18" customWidth="1"/>
    <col min="6" max="6" width="9.7265625" style="18" customWidth="1"/>
    <col min="7" max="7" width="9.08984375" style="18" customWidth="1"/>
    <col min="8" max="16384" width="9" style="18"/>
  </cols>
  <sheetData>
    <row r="1" spans="1:9" ht="27">
      <c r="A1" s="67" t="s">
        <v>95</v>
      </c>
      <c r="B1" s="67"/>
      <c r="C1" s="67"/>
      <c r="D1" s="67"/>
      <c r="E1" s="67"/>
      <c r="F1" s="67"/>
      <c r="G1" s="67"/>
    </row>
    <row r="2" spans="1:9" ht="7.5" customHeight="1">
      <c r="A2" s="6"/>
      <c r="B2" s="5"/>
      <c r="C2" s="5"/>
      <c r="D2" s="5"/>
      <c r="E2" s="5"/>
      <c r="F2" s="5"/>
      <c r="G2" s="5"/>
    </row>
    <row r="3" spans="1:9" ht="24">
      <c r="A3" s="8" t="s">
        <v>30</v>
      </c>
      <c r="B3" s="5"/>
      <c r="C3" s="5"/>
      <c r="D3" s="5"/>
      <c r="E3" s="5"/>
      <c r="F3" s="5"/>
      <c r="G3" s="5"/>
    </row>
    <row r="4" spans="1:9" ht="24">
      <c r="A4" s="8" t="s">
        <v>161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153</v>
      </c>
      <c r="B6" s="5"/>
      <c r="C6" s="5"/>
      <c r="D6" s="5"/>
      <c r="E6" s="5"/>
      <c r="F6" s="5"/>
      <c r="G6" s="5"/>
    </row>
    <row r="7" spans="1:9" ht="4.5" customHeight="1">
      <c r="A7" s="10"/>
      <c r="B7" s="5"/>
      <c r="C7" s="5"/>
      <c r="D7" s="5"/>
      <c r="E7" s="5"/>
      <c r="F7" s="5"/>
      <c r="G7" s="5"/>
    </row>
    <row r="8" spans="1:9" ht="24">
      <c r="A8" s="51" t="s">
        <v>0</v>
      </c>
      <c r="B8" s="52" t="s">
        <v>20</v>
      </c>
      <c r="C8" s="2" t="s">
        <v>96</v>
      </c>
      <c r="D8" s="52" t="s">
        <v>21</v>
      </c>
      <c r="E8" s="52" t="s">
        <v>22</v>
      </c>
      <c r="F8" s="52" t="s">
        <v>50</v>
      </c>
      <c r="G8" s="52" t="s">
        <v>23</v>
      </c>
    </row>
    <row r="9" spans="1:9" ht="24">
      <c r="A9" s="17">
        <v>1</v>
      </c>
      <c r="B9" s="62" t="s">
        <v>78</v>
      </c>
      <c r="C9" s="62">
        <v>234</v>
      </c>
      <c r="D9" s="62" t="s">
        <v>59</v>
      </c>
      <c r="E9" s="62" t="s">
        <v>64</v>
      </c>
      <c r="F9" s="62" t="s">
        <v>34</v>
      </c>
      <c r="G9" s="17" t="s">
        <v>36</v>
      </c>
    </row>
    <row r="10" spans="1:9" ht="24">
      <c r="A10" s="17">
        <v>2</v>
      </c>
      <c r="B10" s="62" t="s">
        <v>78</v>
      </c>
      <c r="C10" s="62">
        <v>235</v>
      </c>
      <c r="D10" s="61" t="s">
        <v>37</v>
      </c>
      <c r="E10" s="61" t="s">
        <v>64</v>
      </c>
      <c r="F10" s="61" t="s">
        <v>34</v>
      </c>
      <c r="G10" s="17" t="s">
        <v>36</v>
      </c>
    </row>
    <row r="11" spans="1:9" ht="24">
      <c r="A11" s="17">
        <v>3</v>
      </c>
      <c r="B11" s="62" t="s">
        <v>78</v>
      </c>
      <c r="C11" s="62">
        <v>236</v>
      </c>
      <c r="D11" s="62" t="s">
        <v>102</v>
      </c>
      <c r="E11" s="62" t="s">
        <v>64</v>
      </c>
      <c r="F11" s="62" t="s">
        <v>34</v>
      </c>
      <c r="G11" s="17" t="s">
        <v>36</v>
      </c>
    </row>
    <row r="12" spans="1:9" ht="12" customHeight="1"/>
    <row r="13" spans="1:9" s="53" customFormat="1" ht="24">
      <c r="A13" s="77" t="s">
        <v>101</v>
      </c>
      <c r="B13" s="78"/>
      <c r="C13" s="78"/>
      <c r="D13" s="78"/>
      <c r="E13" s="78"/>
      <c r="F13" s="78"/>
    </row>
    <row r="14" spans="1:9" s="53" customFormat="1" ht="24">
      <c r="A14" s="78" t="s">
        <v>83</v>
      </c>
      <c r="B14" s="78"/>
      <c r="C14" s="78"/>
      <c r="D14" s="78"/>
      <c r="E14" s="78"/>
      <c r="F14" s="78"/>
    </row>
    <row r="15" spans="1:9" s="53" customFormat="1" ht="24">
      <c r="A15" s="54" t="s">
        <v>84</v>
      </c>
      <c r="B15" s="54"/>
      <c r="C15" s="54"/>
      <c r="D15" s="54"/>
      <c r="E15" s="54"/>
      <c r="F15" s="54"/>
    </row>
    <row r="16" spans="1:9" s="53" customFormat="1" ht="24">
      <c r="A16" s="54" t="s">
        <v>85</v>
      </c>
      <c r="B16" s="54"/>
      <c r="C16" s="54"/>
      <c r="D16" s="54"/>
      <c r="E16" s="54"/>
      <c r="F16" s="54"/>
    </row>
    <row r="17" spans="1:6" s="53" customFormat="1" ht="24">
      <c r="A17" s="54" t="s">
        <v>86</v>
      </c>
      <c r="B17" s="54"/>
      <c r="C17" s="54"/>
      <c r="D17" s="54"/>
      <c r="E17" s="54"/>
      <c r="F17" s="54"/>
    </row>
    <row r="18" spans="1:6" s="53" customFormat="1" ht="24">
      <c r="A18" s="54" t="s">
        <v>87</v>
      </c>
      <c r="B18" s="54"/>
      <c r="C18" s="54"/>
      <c r="D18" s="54"/>
      <c r="E18" s="54"/>
      <c r="F18" s="54"/>
    </row>
    <row r="19" spans="1:6" customFormat="1" ht="14.5"/>
    <row r="20" spans="1:6" customFormat="1" ht="14.5"/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</sheetData>
  <mergeCells count="3">
    <mergeCell ref="A1:G1"/>
    <mergeCell ref="A13:F13"/>
    <mergeCell ref="A14:F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00"/>
  </sheetPr>
  <dimension ref="A1:I34"/>
  <sheetViews>
    <sheetView workbookViewId="0">
      <selection activeCell="A4" sqref="A4:XFD5"/>
    </sheetView>
  </sheetViews>
  <sheetFormatPr defaultColWidth="9" defaultRowHeight="17"/>
  <cols>
    <col min="1" max="1" width="6" style="18" customWidth="1"/>
    <col min="2" max="2" width="15.08984375" style="18" customWidth="1"/>
    <col min="3" max="3" width="10.90625" style="18" customWidth="1"/>
    <col min="4" max="4" width="11.26953125" style="18" customWidth="1"/>
    <col min="5" max="5" width="20.08984375" style="18" customWidth="1"/>
    <col min="6" max="6" width="9.7265625" style="18" customWidth="1"/>
    <col min="7" max="7" width="8.90625" style="18" customWidth="1"/>
    <col min="8" max="16384" width="9" style="18"/>
  </cols>
  <sheetData>
    <row r="1" spans="1:9" ht="27">
      <c r="A1" s="67" t="s">
        <v>95</v>
      </c>
      <c r="B1" s="67"/>
      <c r="C1" s="67"/>
      <c r="D1" s="67"/>
      <c r="E1" s="67"/>
      <c r="F1" s="67"/>
      <c r="G1" s="67"/>
    </row>
    <row r="2" spans="1:9" ht="8.25" customHeight="1">
      <c r="A2" s="6"/>
      <c r="B2" s="5"/>
      <c r="C2" s="5"/>
      <c r="D2" s="5"/>
      <c r="E2" s="5"/>
      <c r="F2" s="5"/>
      <c r="G2" s="5"/>
    </row>
    <row r="3" spans="1:9" ht="24">
      <c r="A3" s="8" t="s">
        <v>46</v>
      </c>
      <c r="B3" s="5"/>
      <c r="C3" s="5"/>
      <c r="D3" s="5"/>
      <c r="E3" s="5"/>
      <c r="F3" s="5"/>
      <c r="G3" s="5"/>
    </row>
    <row r="4" spans="1:9" ht="24">
      <c r="A4" s="8" t="s">
        <v>161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103</v>
      </c>
      <c r="B6" s="5"/>
      <c r="C6" s="5"/>
      <c r="D6" s="5"/>
      <c r="E6" s="5"/>
      <c r="F6" s="5"/>
      <c r="G6" s="5"/>
    </row>
    <row r="7" spans="1:9" ht="9.7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52" t="s">
        <v>20</v>
      </c>
      <c r="C8" s="2" t="s">
        <v>96</v>
      </c>
      <c r="D8" s="2" t="s">
        <v>21</v>
      </c>
      <c r="E8" s="2" t="s">
        <v>22</v>
      </c>
      <c r="F8" s="2" t="s">
        <v>50</v>
      </c>
      <c r="G8" s="2" t="s">
        <v>23</v>
      </c>
    </row>
    <row r="9" spans="1:9" ht="24">
      <c r="A9" s="49">
        <v>1</v>
      </c>
      <c r="B9" s="61" t="s">
        <v>146</v>
      </c>
      <c r="C9" s="62">
        <v>237</v>
      </c>
      <c r="D9" s="61" t="s">
        <v>31</v>
      </c>
      <c r="E9" s="61" t="s">
        <v>147</v>
      </c>
      <c r="F9" s="61" t="s">
        <v>34</v>
      </c>
      <c r="G9" s="49" t="s">
        <v>36</v>
      </c>
    </row>
    <row r="10" spans="1:9" ht="24">
      <c r="A10" s="49">
        <v>2</v>
      </c>
      <c r="B10" s="62" t="s">
        <v>146</v>
      </c>
      <c r="C10" s="62">
        <v>238</v>
      </c>
      <c r="D10" s="62" t="s">
        <v>80</v>
      </c>
      <c r="E10" s="62" t="s">
        <v>147</v>
      </c>
      <c r="F10" s="62" t="s">
        <v>34</v>
      </c>
      <c r="G10" s="49" t="s">
        <v>36</v>
      </c>
    </row>
    <row r="11" spans="1:9" ht="24">
      <c r="A11" s="48">
        <v>3</v>
      </c>
      <c r="B11" s="61" t="s">
        <v>146</v>
      </c>
      <c r="C11" s="62">
        <v>239</v>
      </c>
      <c r="D11" s="61" t="s">
        <v>102</v>
      </c>
      <c r="E11" s="61" t="s">
        <v>147</v>
      </c>
      <c r="F11" s="61" t="s">
        <v>34</v>
      </c>
      <c r="G11" s="48" t="s">
        <v>36</v>
      </c>
    </row>
    <row r="12" spans="1:9" ht="9" customHeight="1"/>
    <row r="13" spans="1:9" s="53" customFormat="1" ht="24">
      <c r="A13" s="77" t="s">
        <v>101</v>
      </c>
      <c r="B13" s="78"/>
      <c r="C13" s="78"/>
      <c r="D13" s="78"/>
      <c r="E13" s="78"/>
      <c r="F13" s="78"/>
    </row>
    <row r="14" spans="1:9" s="53" customFormat="1" ht="24">
      <c r="A14" s="78" t="s">
        <v>83</v>
      </c>
      <c r="B14" s="78"/>
      <c r="C14" s="78"/>
      <c r="D14" s="78"/>
      <c r="E14" s="78"/>
      <c r="F14" s="78"/>
    </row>
    <row r="15" spans="1:9" s="53" customFormat="1" ht="24">
      <c r="A15" s="54" t="s">
        <v>84</v>
      </c>
      <c r="B15" s="54"/>
      <c r="C15" s="54"/>
      <c r="D15" s="54"/>
      <c r="E15" s="54"/>
      <c r="F15" s="54"/>
    </row>
    <row r="16" spans="1:9" s="53" customFormat="1" ht="24">
      <c r="A16" s="54" t="s">
        <v>85</v>
      </c>
      <c r="B16" s="54"/>
      <c r="C16" s="54"/>
      <c r="D16" s="54"/>
      <c r="E16" s="54"/>
      <c r="F16" s="54"/>
    </row>
    <row r="17" spans="1:6" s="53" customFormat="1" ht="24">
      <c r="A17" s="54" t="s">
        <v>86</v>
      </c>
      <c r="B17" s="54"/>
      <c r="C17" s="54"/>
      <c r="D17" s="54"/>
      <c r="E17" s="54"/>
      <c r="F17" s="54"/>
    </row>
    <row r="18" spans="1:6" s="53" customFormat="1" ht="24">
      <c r="A18" s="54" t="s">
        <v>87</v>
      </c>
      <c r="B18" s="54"/>
      <c r="C18" s="54"/>
      <c r="D18" s="54"/>
      <c r="E18" s="54"/>
      <c r="F18" s="54"/>
    </row>
    <row r="19" spans="1:6" customFormat="1" ht="14.5"/>
    <row r="20" spans="1:6" customFormat="1" ht="14.5"/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</sheetData>
  <mergeCells count="3">
    <mergeCell ref="A1:G1"/>
    <mergeCell ref="A13:F13"/>
    <mergeCell ref="A14:F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I36"/>
  <sheetViews>
    <sheetView topLeftCell="A7" workbookViewId="0">
      <selection activeCell="E16" sqref="E16"/>
    </sheetView>
  </sheetViews>
  <sheetFormatPr defaultColWidth="9" defaultRowHeight="17"/>
  <cols>
    <col min="1" max="1" width="7.08984375" style="18" customWidth="1"/>
    <col min="2" max="2" width="18" style="18" customWidth="1"/>
    <col min="3" max="3" width="11.453125" style="18" customWidth="1"/>
    <col min="4" max="4" width="12.26953125" style="18" customWidth="1"/>
    <col min="5" max="5" width="13" style="18" customWidth="1"/>
    <col min="6" max="6" width="10.26953125" style="18" customWidth="1"/>
    <col min="7" max="7" width="9.26953125" style="18" customWidth="1"/>
    <col min="8" max="16384" width="9" style="18"/>
  </cols>
  <sheetData>
    <row r="1" spans="1:9" ht="27">
      <c r="A1" s="67" t="s">
        <v>95</v>
      </c>
      <c r="B1" s="67"/>
      <c r="C1" s="67"/>
      <c r="D1" s="67"/>
      <c r="E1" s="67"/>
      <c r="F1" s="67"/>
      <c r="G1" s="67"/>
    </row>
    <row r="2" spans="1:9" ht="3.75" customHeight="1">
      <c r="A2" s="6"/>
      <c r="B2" s="5"/>
      <c r="C2" s="5"/>
      <c r="D2" s="5"/>
      <c r="E2" s="5"/>
      <c r="F2" s="5"/>
      <c r="G2" s="5"/>
    </row>
    <row r="3" spans="1:9" ht="24">
      <c r="A3" s="8" t="s">
        <v>29</v>
      </c>
      <c r="B3" s="5"/>
      <c r="C3" s="5"/>
      <c r="D3" s="5"/>
      <c r="E3" s="5"/>
      <c r="F3" s="5"/>
      <c r="G3" s="5"/>
    </row>
    <row r="4" spans="1:9" ht="24">
      <c r="A4" s="8" t="s">
        <v>161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1" customHeight="1">
      <c r="A6" s="9" t="s">
        <v>165</v>
      </c>
      <c r="B6" s="5"/>
      <c r="C6" s="5"/>
      <c r="D6" s="5"/>
      <c r="E6" s="5"/>
      <c r="F6" s="5"/>
      <c r="G6" s="5"/>
    </row>
    <row r="7" spans="1:9" ht="4.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2" t="s">
        <v>20</v>
      </c>
      <c r="C8" s="2" t="s">
        <v>96</v>
      </c>
      <c r="D8" s="2" t="s">
        <v>21</v>
      </c>
      <c r="E8" s="2" t="s">
        <v>22</v>
      </c>
      <c r="F8" s="2" t="s">
        <v>50</v>
      </c>
      <c r="G8" s="2" t="s">
        <v>23</v>
      </c>
    </row>
    <row r="9" spans="1:9" ht="24">
      <c r="A9" s="17">
        <v>1</v>
      </c>
      <c r="B9" s="62" t="s">
        <v>132</v>
      </c>
      <c r="C9" s="62">
        <v>204</v>
      </c>
      <c r="D9" s="62" t="s">
        <v>133</v>
      </c>
      <c r="E9" s="62" t="s">
        <v>54</v>
      </c>
      <c r="F9" s="62" t="s">
        <v>34</v>
      </c>
      <c r="G9" s="17" t="s">
        <v>36</v>
      </c>
    </row>
    <row r="10" spans="1:9" ht="24">
      <c r="A10" s="3">
        <v>2</v>
      </c>
      <c r="B10" s="61" t="s">
        <v>132</v>
      </c>
      <c r="C10" s="62">
        <v>205</v>
      </c>
      <c r="D10" s="61" t="s">
        <v>134</v>
      </c>
      <c r="E10" s="61" t="s">
        <v>54</v>
      </c>
      <c r="F10" s="61" t="s">
        <v>35</v>
      </c>
      <c r="G10" s="3" t="s">
        <v>36</v>
      </c>
    </row>
    <row r="11" spans="1:9" ht="24">
      <c r="A11" s="66">
        <v>3</v>
      </c>
      <c r="B11" s="65" t="s">
        <v>132</v>
      </c>
      <c r="C11" s="65">
        <v>206</v>
      </c>
      <c r="D11" s="65" t="s">
        <v>126</v>
      </c>
      <c r="E11" s="65" t="s">
        <v>54</v>
      </c>
      <c r="F11" s="65" t="s">
        <v>129</v>
      </c>
      <c r="G11" s="66" t="s">
        <v>130</v>
      </c>
    </row>
    <row r="12" spans="1:9" ht="24">
      <c r="A12" s="66">
        <v>4</v>
      </c>
      <c r="B12" s="65" t="s">
        <v>132</v>
      </c>
      <c r="C12" s="65" t="s">
        <v>168</v>
      </c>
      <c r="D12" s="65" t="s">
        <v>126</v>
      </c>
      <c r="E12" s="65" t="s">
        <v>54</v>
      </c>
      <c r="F12" s="65" t="s">
        <v>129</v>
      </c>
      <c r="G12" s="66" t="s">
        <v>130</v>
      </c>
    </row>
    <row r="13" spans="1:9" ht="4.5" customHeight="1">
      <c r="A13" s="12"/>
      <c r="B13" s="34"/>
      <c r="C13" s="34"/>
    </row>
    <row r="14" spans="1:9" s="53" customFormat="1" ht="24">
      <c r="A14" s="77" t="s">
        <v>101</v>
      </c>
      <c r="B14" s="78"/>
      <c r="C14" s="78"/>
      <c r="D14" s="78"/>
      <c r="E14" s="78"/>
      <c r="F14" s="78"/>
    </row>
    <row r="15" spans="1:9" s="53" customFormat="1" ht="24">
      <c r="A15" s="78" t="s">
        <v>83</v>
      </c>
      <c r="B15" s="78"/>
      <c r="C15" s="78"/>
      <c r="D15" s="78"/>
      <c r="E15" s="78"/>
      <c r="F15" s="78"/>
    </row>
    <row r="16" spans="1:9" s="53" customFormat="1" ht="24">
      <c r="A16" s="60"/>
      <c r="B16" s="60" t="s">
        <v>169</v>
      </c>
      <c r="C16" s="60"/>
      <c r="D16" s="60"/>
      <c r="E16" s="60"/>
      <c r="F16" s="60"/>
    </row>
    <row r="17" spans="1:6" s="53" customFormat="1" ht="24">
      <c r="A17" s="54" t="s">
        <v>84</v>
      </c>
      <c r="B17" s="54"/>
      <c r="C17" s="54"/>
      <c r="D17" s="54"/>
      <c r="E17" s="54"/>
      <c r="F17" s="54"/>
    </row>
    <row r="18" spans="1:6" s="53" customFormat="1" ht="24">
      <c r="A18" s="54" t="s">
        <v>85</v>
      </c>
      <c r="B18" s="54"/>
      <c r="C18" s="54"/>
      <c r="D18" s="54"/>
      <c r="E18" s="54"/>
      <c r="F18" s="54"/>
    </row>
    <row r="19" spans="1:6" s="53" customFormat="1" ht="24">
      <c r="A19" s="54" t="s">
        <v>86</v>
      </c>
      <c r="B19" s="54"/>
      <c r="C19" s="54"/>
      <c r="D19" s="54"/>
      <c r="E19" s="54"/>
      <c r="F19" s="54"/>
    </row>
    <row r="20" spans="1:6" s="53" customFormat="1" ht="24">
      <c r="A20" s="54" t="s">
        <v>87</v>
      </c>
      <c r="B20" s="54"/>
      <c r="C20" s="54"/>
      <c r="D20" s="54"/>
      <c r="E20" s="54"/>
      <c r="F20" s="54"/>
    </row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  <row r="35" customFormat="1" ht="14.5"/>
    <row r="36" customFormat="1" ht="14.5"/>
  </sheetData>
  <mergeCells count="3">
    <mergeCell ref="A1:G1"/>
    <mergeCell ref="A14:F14"/>
    <mergeCell ref="A15:F15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K9" sqref="K9"/>
    </sheetView>
  </sheetViews>
  <sheetFormatPr defaultColWidth="9" defaultRowHeight="17"/>
  <cols>
    <col min="1" max="1" width="6" style="18" customWidth="1"/>
    <col min="2" max="2" width="17.08984375" style="18" customWidth="1"/>
    <col min="3" max="3" width="11" style="18" customWidth="1"/>
    <col min="4" max="4" width="11.26953125" style="18" customWidth="1"/>
    <col min="5" max="5" width="22.90625" style="18" customWidth="1"/>
    <col min="6" max="6" width="8.90625" style="18" customWidth="1"/>
    <col min="7" max="7" width="8.6328125" style="18" customWidth="1"/>
    <col min="8" max="16384" width="9" style="18"/>
  </cols>
  <sheetData>
    <row r="1" spans="1:9" ht="27">
      <c r="A1" s="67" t="s">
        <v>95</v>
      </c>
      <c r="B1" s="67"/>
      <c r="C1" s="67"/>
      <c r="D1" s="67"/>
      <c r="E1" s="67"/>
      <c r="F1" s="67"/>
      <c r="G1" s="67"/>
    </row>
    <row r="2" spans="1:9" ht="8.25" customHeight="1">
      <c r="A2" s="6"/>
      <c r="B2" s="5"/>
      <c r="C2" s="5"/>
      <c r="D2" s="5"/>
      <c r="E2" s="5"/>
      <c r="F2" s="5"/>
      <c r="G2" s="5"/>
    </row>
    <row r="3" spans="1:9" ht="24">
      <c r="A3" s="8" t="s">
        <v>18</v>
      </c>
      <c r="B3" s="5"/>
      <c r="C3" s="5"/>
      <c r="D3" s="5"/>
      <c r="E3" s="5"/>
      <c r="F3" s="5"/>
      <c r="G3" s="5"/>
    </row>
    <row r="4" spans="1:9" ht="24">
      <c r="A4" s="8" t="s">
        <v>161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103</v>
      </c>
      <c r="B6" s="5"/>
      <c r="C6" s="5"/>
      <c r="D6" s="5"/>
      <c r="E6" s="5"/>
      <c r="F6" s="5"/>
      <c r="G6" s="5"/>
    </row>
    <row r="7" spans="1:9" ht="9.7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2" t="s">
        <v>19</v>
      </c>
      <c r="C8" s="2" t="s">
        <v>96</v>
      </c>
      <c r="D8" s="2" t="s">
        <v>21</v>
      </c>
      <c r="E8" s="2" t="s">
        <v>22</v>
      </c>
      <c r="F8" s="2" t="s">
        <v>50</v>
      </c>
      <c r="G8" s="2" t="s">
        <v>23</v>
      </c>
    </row>
    <row r="9" spans="1:9" ht="24">
      <c r="A9" s="49">
        <v>1</v>
      </c>
      <c r="B9" s="62" t="s">
        <v>142</v>
      </c>
      <c r="C9" s="62">
        <v>222</v>
      </c>
      <c r="D9" s="62" t="s">
        <v>32</v>
      </c>
      <c r="E9" s="62" t="s">
        <v>104</v>
      </c>
      <c r="F9" s="62" t="s">
        <v>34</v>
      </c>
      <c r="G9" s="49" t="s">
        <v>36</v>
      </c>
    </row>
    <row r="10" spans="1:9" ht="24">
      <c r="A10" s="49">
        <v>2</v>
      </c>
      <c r="B10" s="61" t="s">
        <v>142</v>
      </c>
      <c r="C10" s="62">
        <v>223</v>
      </c>
      <c r="D10" s="61" t="s">
        <v>67</v>
      </c>
      <c r="E10" s="62" t="s">
        <v>104</v>
      </c>
      <c r="F10" s="61" t="s">
        <v>34</v>
      </c>
      <c r="G10" s="49" t="s">
        <v>36</v>
      </c>
    </row>
    <row r="11" spans="1:9" ht="24">
      <c r="A11" s="48">
        <v>3</v>
      </c>
      <c r="B11" s="62" t="s">
        <v>142</v>
      </c>
      <c r="C11" s="62">
        <v>224</v>
      </c>
      <c r="D11" s="62" t="s">
        <v>94</v>
      </c>
      <c r="E11" s="62" t="s">
        <v>104</v>
      </c>
      <c r="F11" s="62" t="s">
        <v>34</v>
      </c>
      <c r="G11" s="48" t="s">
        <v>36</v>
      </c>
    </row>
    <row r="12" spans="1:9" ht="9" customHeight="1"/>
    <row r="13" spans="1:9" s="53" customFormat="1" ht="24">
      <c r="A13" s="77" t="s">
        <v>101</v>
      </c>
      <c r="B13" s="78"/>
      <c r="C13" s="78"/>
      <c r="D13" s="78"/>
      <c r="E13" s="78"/>
      <c r="F13" s="78"/>
      <c r="G13" s="78"/>
    </row>
    <row r="14" spans="1:9" s="53" customFormat="1" ht="24">
      <c r="A14" s="78" t="s">
        <v>83</v>
      </c>
      <c r="B14" s="78"/>
      <c r="C14" s="78"/>
      <c r="D14" s="78"/>
      <c r="E14" s="78"/>
      <c r="F14" s="78"/>
      <c r="G14" s="78"/>
    </row>
    <row r="15" spans="1:9" s="53" customFormat="1" ht="24">
      <c r="A15" s="54" t="s">
        <v>84</v>
      </c>
      <c r="B15" s="54"/>
      <c r="C15" s="54"/>
      <c r="D15" s="54"/>
      <c r="E15" s="54"/>
      <c r="F15" s="54"/>
      <c r="G15" s="54"/>
    </row>
    <row r="16" spans="1:9" s="53" customFormat="1" ht="24">
      <c r="A16" s="54" t="s">
        <v>85</v>
      </c>
      <c r="B16" s="54"/>
      <c r="C16" s="54"/>
      <c r="D16" s="54"/>
      <c r="E16" s="54"/>
      <c r="F16" s="54"/>
      <c r="G16" s="54"/>
    </row>
    <row r="17" spans="1:7" s="53" customFormat="1" ht="24">
      <c r="A17" s="54" t="s">
        <v>86</v>
      </c>
      <c r="B17" s="54"/>
      <c r="C17" s="54"/>
      <c r="D17" s="54"/>
      <c r="E17" s="54"/>
      <c r="F17" s="54"/>
      <c r="G17" s="54"/>
    </row>
    <row r="18" spans="1:7" s="53" customFormat="1" ht="24">
      <c r="A18" s="54" t="s">
        <v>87</v>
      </c>
      <c r="B18" s="54"/>
      <c r="C18" s="54"/>
      <c r="D18" s="54"/>
      <c r="E18" s="54"/>
      <c r="F18" s="54"/>
      <c r="G18" s="54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3">
    <mergeCell ref="A1:G1"/>
    <mergeCell ref="A13:G13"/>
    <mergeCell ref="A14:G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K34"/>
  <sheetViews>
    <sheetView topLeftCell="A13" workbookViewId="0">
      <selection activeCell="A4" sqref="A4:XFD5"/>
    </sheetView>
  </sheetViews>
  <sheetFormatPr defaultColWidth="9" defaultRowHeight="17"/>
  <cols>
    <col min="1" max="1" width="6.6328125" style="18" customWidth="1"/>
    <col min="2" max="2" width="13.36328125" style="18" customWidth="1"/>
    <col min="3" max="3" width="10" style="18" customWidth="1"/>
    <col min="4" max="4" width="10.08984375" style="18" customWidth="1"/>
    <col min="5" max="5" width="22.90625" style="18" customWidth="1"/>
    <col min="6" max="6" width="8.90625" style="18" customWidth="1"/>
    <col min="7" max="7" width="8" style="18" customWidth="1"/>
    <col min="8" max="8" width="7.26953125" style="18" customWidth="1"/>
    <col min="9" max="16384" width="9" style="18"/>
  </cols>
  <sheetData>
    <row r="1" spans="1:11" ht="27">
      <c r="A1" s="67" t="s">
        <v>95</v>
      </c>
      <c r="B1" s="67"/>
      <c r="C1" s="67"/>
      <c r="D1" s="67"/>
      <c r="E1" s="67"/>
      <c r="F1" s="67"/>
      <c r="G1" s="67"/>
    </row>
    <row r="2" spans="1:11" ht="9.75" customHeight="1">
      <c r="A2" s="6"/>
      <c r="B2" s="5"/>
      <c r="C2" s="5"/>
      <c r="D2" s="5"/>
      <c r="E2" s="5"/>
      <c r="F2" s="5"/>
      <c r="G2" s="5"/>
    </row>
    <row r="3" spans="1:11" s="41" customFormat="1" ht="24">
      <c r="A3" s="8" t="s">
        <v>82</v>
      </c>
      <c r="B3" s="5"/>
      <c r="C3" s="5"/>
      <c r="D3" s="5"/>
      <c r="E3" s="5"/>
      <c r="F3" s="5"/>
      <c r="G3" s="5"/>
    </row>
    <row r="4" spans="1:11" ht="24">
      <c r="A4" s="8" t="s">
        <v>150</v>
      </c>
      <c r="B4" s="8"/>
      <c r="C4" s="8"/>
      <c r="D4" s="5"/>
      <c r="E4" s="5"/>
      <c r="F4" s="5"/>
      <c r="G4" s="5"/>
      <c r="H4" s="5"/>
      <c r="I4" s="5"/>
    </row>
    <row r="5" spans="1:11" ht="24">
      <c r="A5" s="8" t="s">
        <v>151</v>
      </c>
      <c r="B5" s="8"/>
      <c r="C5" s="8"/>
      <c r="D5" s="5"/>
      <c r="E5" s="5"/>
      <c r="F5" s="5"/>
      <c r="G5" s="5"/>
      <c r="H5" s="5"/>
      <c r="I5" s="5"/>
    </row>
    <row r="6" spans="1:11" s="41" customFormat="1" ht="24">
      <c r="A6" s="9" t="s">
        <v>108</v>
      </c>
      <c r="B6" s="5"/>
      <c r="C6" s="5"/>
      <c r="D6" s="5"/>
      <c r="E6" s="5"/>
      <c r="F6" s="5"/>
      <c r="G6" s="5"/>
    </row>
    <row r="7" spans="1:11" ht="4.5" customHeight="1">
      <c r="A7" s="25"/>
      <c r="B7" s="24"/>
      <c r="C7" s="24"/>
      <c r="D7" s="24"/>
      <c r="E7" s="24"/>
      <c r="F7" s="24"/>
      <c r="G7" s="24"/>
    </row>
    <row r="8" spans="1:11" ht="24">
      <c r="A8" s="1" t="s">
        <v>0</v>
      </c>
      <c r="B8" s="50" t="s">
        <v>20</v>
      </c>
      <c r="C8" s="50" t="s">
        <v>96</v>
      </c>
      <c r="D8" s="50" t="s">
        <v>21</v>
      </c>
      <c r="E8" s="50" t="s">
        <v>22</v>
      </c>
      <c r="F8" s="50" t="s">
        <v>50</v>
      </c>
      <c r="G8" s="2" t="s">
        <v>23</v>
      </c>
    </row>
    <row r="9" spans="1:11" ht="24">
      <c r="A9" s="28">
        <v>1</v>
      </c>
      <c r="B9" s="17" t="s">
        <v>106</v>
      </c>
      <c r="C9" s="61">
        <v>201</v>
      </c>
      <c r="D9" s="61" t="s">
        <v>39</v>
      </c>
      <c r="E9" s="61" t="s">
        <v>131</v>
      </c>
      <c r="F9" s="61" t="s">
        <v>34</v>
      </c>
      <c r="G9" s="28" t="s">
        <v>36</v>
      </c>
    </row>
    <row r="10" spans="1:11" ht="24">
      <c r="A10" s="28">
        <v>2</v>
      </c>
      <c r="B10" s="17" t="s">
        <v>106</v>
      </c>
      <c r="C10" s="61">
        <v>202</v>
      </c>
      <c r="D10" s="62" t="s">
        <v>31</v>
      </c>
      <c r="E10" s="62" t="s">
        <v>131</v>
      </c>
      <c r="F10" s="62" t="s">
        <v>34</v>
      </c>
      <c r="G10" s="28" t="s">
        <v>36</v>
      </c>
      <c r="K10" s="29"/>
    </row>
    <row r="11" spans="1:11" ht="24">
      <c r="A11" s="3">
        <v>3</v>
      </c>
      <c r="B11" s="17" t="s">
        <v>106</v>
      </c>
      <c r="C11" s="61">
        <v>203</v>
      </c>
      <c r="D11" s="61" t="s">
        <v>33</v>
      </c>
      <c r="E11" s="61" t="s">
        <v>131</v>
      </c>
      <c r="F11" s="61" t="s">
        <v>34</v>
      </c>
      <c r="G11" s="3" t="s">
        <v>36</v>
      </c>
    </row>
    <row r="12" spans="1:11" ht="8.25" customHeight="1">
      <c r="A12" s="8"/>
      <c r="B12" s="22"/>
      <c r="C12" s="37"/>
      <c r="D12" s="22"/>
      <c r="E12" s="13"/>
      <c r="F12" s="13"/>
    </row>
    <row r="13" spans="1:11" s="53" customFormat="1" ht="24">
      <c r="A13" s="77" t="s">
        <v>101</v>
      </c>
      <c r="B13" s="78"/>
      <c r="C13" s="78"/>
      <c r="D13" s="78"/>
      <c r="E13" s="78"/>
      <c r="F13" s="78"/>
      <c r="G13" s="78"/>
    </row>
    <row r="14" spans="1:11" s="53" customFormat="1" ht="24">
      <c r="A14" s="78" t="s">
        <v>83</v>
      </c>
      <c r="B14" s="78"/>
      <c r="C14" s="78"/>
      <c r="D14" s="78"/>
      <c r="E14" s="78"/>
      <c r="F14" s="78"/>
      <c r="G14" s="78"/>
    </row>
    <row r="15" spans="1:11" s="53" customFormat="1" ht="24">
      <c r="A15" s="54" t="s">
        <v>84</v>
      </c>
      <c r="B15" s="54"/>
      <c r="C15" s="54"/>
      <c r="D15" s="54"/>
      <c r="E15" s="54"/>
      <c r="F15" s="54"/>
      <c r="G15" s="54"/>
    </row>
    <row r="16" spans="1:11" s="53" customFormat="1" ht="24">
      <c r="A16" s="54" t="s">
        <v>85</v>
      </c>
      <c r="B16" s="54"/>
      <c r="C16" s="54"/>
      <c r="D16" s="54"/>
      <c r="E16" s="54"/>
      <c r="F16" s="54"/>
      <c r="G16" s="54"/>
    </row>
    <row r="17" spans="1:7" s="53" customFormat="1" ht="24">
      <c r="A17" s="54" t="s">
        <v>86</v>
      </c>
      <c r="B17" s="54"/>
      <c r="C17" s="54"/>
      <c r="D17" s="54"/>
      <c r="E17" s="54"/>
      <c r="F17" s="54"/>
      <c r="G17" s="54"/>
    </row>
    <row r="18" spans="1:7" s="53" customFormat="1" ht="24">
      <c r="A18" s="54" t="s">
        <v>87</v>
      </c>
      <c r="B18" s="54"/>
      <c r="C18" s="54"/>
      <c r="D18" s="54"/>
      <c r="E18" s="54"/>
      <c r="F18" s="54"/>
      <c r="G18" s="54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3">
    <mergeCell ref="A1:G1"/>
    <mergeCell ref="A13:G13"/>
    <mergeCell ref="A14:G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6"/>
  <sheetViews>
    <sheetView topLeftCell="A7" workbookViewId="0">
      <selection activeCell="A15" sqref="A15:G15"/>
    </sheetView>
  </sheetViews>
  <sheetFormatPr defaultColWidth="9" defaultRowHeight="17"/>
  <cols>
    <col min="1" max="1" width="6.6328125" style="18" customWidth="1"/>
    <col min="2" max="2" width="18.6328125" style="18" customWidth="1"/>
    <col min="3" max="3" width="11.36328125" style="18" customWidth="1"/>
    <col min="4" max="4" width="12.08984375" style="18" customWidth="1"/>
    <col min="5" max="5" width="13.36328125" style="18" customWidth="1"/>
    <col min="6" max="6" width="11.453125" style="18" customWidth="1"/>
    <col min="7" max="7" width="10" style="18" customWidth="1"/>
    <col min="8" max="16384" width="9" style="18"/>
  </cols>
  <sheetData>
    <row r="1" spans="1:9" ht="27">
      <c r="A1" s="67" t="s">
        <v>95</v>
      </c>
      <c r="B1" s="67"/>
      <c r="C1" s="67"/>
      <c r="D1" s="67"/>
      <c r="E1" s="67"/>
      <c r="F1" s="67"/>
      <c r="G1" s="67"/>
    </row>
    <row r="2" spans="1:9" ht="6.75" customHeight="1">
      <c r="A2" s="6"/>
      <c r="B2" s="5"/>
      <c r="C2" s="5"/>
      <c r="D2" s="5"/>
      <c r="E2" s="5"/>
      <c r="F2" s="5"/>
      <c r="G2" s="5"/>
    </row>
    <row r="3" spans="1:9" ht="24">
      <c r="A3" s="8" t="s">
        <v>25</v>
      </c>
      <c r="B3" s="5"/>
      <c r="C3" s="5"/>
      <c r="D3" s="5"/>
      <c r="E3" s="5"/>
      <c r="F3" s="5"/>
      <c r="G3" s="5"/>
    </row>
    <row r="4" spans="1:9" ht="24">
      <c r="A4" s="8" t="s">
        <v>150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151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111</v>
      </c>
      <c r="B6" s="5"/>
      <c r="C6" s="5"/>
      <c r="D6" s="5"/>
      <c r="E6" s="5"/>
      <c r="F6" s="5"/>
      <c r="G6" s="5"/>
    </row>
    <row r="7" spans="1:9" ht="7.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2" t="s">
        <v>19</v>
      </c>
      <c r="C8" s="2" t="s">
        <v>96</v>
      </c>
      <c r="D8" s="2" t="s">
        <v>21</v>
      </c>
      <c r="E8" s="2" t="s">
        <v>22</v>
      </c>
      <c r="F8" s="2" t="s">
        <v>50</v>
      </c>
      <c r="G8" s="2" t="s">
        <v>23</v>
      </c>
    </row>
    <row r="9" spans="1:9" ht="24">
      <c r="A9" s="17">
        <v>1</v>
      </c>
      <c r="B9" s="62" t="s">
        <v>127</v>
      </c>
      <c r="C9" s="62">
        <v>190</v>
      </c>
      <c r="D9" s="62" t="s">
        <v>32</v>
      </c>
      <c r="E9" s="62" t="s">
        <v>115</v>
      </c>
      <c r="F9" s="62" t="s">
        <v>34</v>
      </c>
      <c r="G9" s="3" t="s">
        <v>36</v>
      </c>
    </row>
    <row r="10" spans="1:9" ht="24">
      <c r="A10" s="3">
        <v>2</v>
      </c>
      <c r="B10" s="61" t="s">
        <v>127</v>
      </c>
      <c r="C10" s="62">
        <v>191</v>
      </c>
      <c r="D10" s="61" t="s">
        <v>61</v>
      </c>
      <c r="E10" s="61" t="s">
        <v>115</v>
      </c>
      <c r="F10" s="61" t="s">
        <v>34</v>
      </c>
      <c r="G10" s="3" t="s">
        <v>36</v>
      </c>
    </row>
    <row r="11" spans="1:9" ht="24">
      <c r="A11" s="17">
        <v>3</v>
      </c>
      <c r="B11" s="62" t="s">
        <v>127</v>
      </c>
      <c r="C11" s="62">
        <v>192</v>
      </c>
      <c r="D11" s="62" t="s">
        <v>37</v>
      </c>
      <c r="E11" s="62" t="s">
        <v>115</v>
      </c>
      <c r="F11" s="62" t="s">
        <v>34</v>
      </c>
      <c r="G11" s="17" t="s">
        <v>36</v>
      </c>
    </row>
    <row r="12" spans="1:9" ht="24">
      <c r="A12" s="17">
        <v>4</v>
      </c>
      <c r="B12" s="61" t="s">
        <v>127</v>
      </c>
      <c r="C12" s="62">
        <v>193</v>
      </c>
      <c r="D12" s="61" t="s">
        <v>38</v>
      </c>
      <c r="E12" s="61" t="s">
        <v>115</v>
      </c>
      <c r="F12" s="61" t="s">
        <v>34</v>
      </c>
      <c r="G12" s="17" t="s">
        <v>36</v>
      </c>
    </row>
    <row r="13" spans="1:9" ht="24">
      <c r="A13" s="17">
        <v>5</v>
      </c>
      <c r="B13" s="62" t="s">
        <v>127</v>
      </c>
      <c r="C13" s="62">
        <v>194</v>
      </c>
      <c r="D13" s="62" t="s">
        <v>39</v>
      </c>
      <c r="E13" s="62" t="s">
        <v>115</v>
      </c>
      <c r="F13" s="62" t="s">
        <v>34</v>
      </c>
      <c r="G13" s="17" t="s">
        <v>36</v>
      </c>
    </row>
    <row r="14" spans="1:9" ht="6.75" customHeight="1"/>
    <row r="15" spans="1:9" s="53" customFormat="1" ht="24">
      <c r="A15" s="77" t="s">
        <v>101</v>
      </c>
      <c r="B15" s="78"/>
      <c r="C15" s="78"/>
      <c r="D15" s="78"/>
      <c r="E15" s="78"/>
      <c r="F15" s="78"/>
      <c r="G15" s="78"/>
    </row>
    <row r="16" spans="1:9" s="53" customFormat="1" ht="24">
      <c r="A16" s="78" t="s">
        <v>83</v>
      </c>
      <c r="B16" s="78"/>
      <c r="C16" s="78"/>
      <c r="D16" s="78"/>
      <c r="E16" s="78"/>
      <c r="F16" s="78"/>
      <c r="G16" s="78"/>
    </row>
    <row r="17" spans="1:7" s="53" customFormat="1" ht="24">
      <c r="A17" s="54" t="s">
        <v>84</v>
      </c>
      <c r="B17" s="54"/>
      <c r="C17" s="54"/>
      <c r="D17" s="54"/>
      <c r="E17" s="54"/>
      <c r="F17" s="54"/>
      <c r="G17" s="54"/>
    </row>
    <row r="18" spans="1:7" s="53" customFormat="1" ht="24">
      <c r="A18" s="54" t="s">
        <v>85</v>
      </c>
      <c r="B18" s="54"/>
      <c r="C18" s="54"/>
      <c r="D18" s="54"/>
      <c r="E18" s="54"/>
      <c r="F18" s="54"/>
      <c r="G18" s="54"/>
    </row>
    <row r="19" spans="1:7" s="53" customFormat="1" ht="24">
      <c r="A19" s="54" t="s">
        <v>86</v>
      </c>
      <c r="B19" s="54"/>
      <c r="C19" s="54"/>
      <c r="D19" s="54"/>
      <c r="E19" s="54"/>
      <c r="F19" s="54"/>
      <c r="G19" s="54"/>
    </row>
    <row r="20" spans="1:7" s="53" customFormat="1" ht="24">
      <c r="A20" s="54" t="s">
        <v>87</v>
      </c>
      <c r="B20" s="54"/>
      <c r="C20" s="54"/>
      <c r="D20" s="54"/>
      <c r="E20" s="54"/>
      <c r="F20" s="54"/>
      <c r="G20" s="54"/>
    </row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  <row r="35" customFormat="1" ht="14.5"/>
    <row r="36" customFormat="1" ht="14.5"/>
  </sheetData>
  <mergeCells count="3">
    <mergeCell ref="A1:G1"/>
    <mergeCell ref="A15:G15"/>
    <mergeCell ref="A16:G16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A1:I34"/>
  <sheetViews>
    <sheetView workbookViewId="0">
      <selection activeCell="C15" sqref="C15"/>
    </sheetView>
  </sheetViews>
  <sheetFormatPr defaultColWidth="9" defaultRowHeight="17"/>
  <cols>
    <col min="1" max="1" width="6.36328125" style="18" customWidth="1"/>
    <col min="2" max="2" width="17.6328125" style="18" customWidth="1"/>
    <col min="3" max="3" width="10.453125" style="18" customWidth="1"/>
    <col min="4" max="4" width="11.90625" style="18" customWidth="1"/>
    <col min="5" max="5" width="19.90625" style="18" customWidth="1"/>
    <col min="6" max="6" width="8.90625" style="18" customWidth="1"/>
    <col min="7" max="7" width="8.6328125" style="18" customWidth="1"/>
    <col min="8" max="16384" width="9" style="18"/>
  </cols>
  <sheetData>
    <row r="1" spans="1:9" ht="27">
      <c r="A1" s="67" t="s">
        <v>95</v>
      </c>
      <c r="B1" s="67"/>
      <c r="C1" s="67"/>
      <c r="D1" s="67"/>
      <c r="E1" s="67"/>
      <c r="F1" s="67"/>
      <c r="G1" s="67"/>
    </row>
    <row r="2" spans="1:9" ht="9" customHeight="1">
      <c r="A2" s="6"/>
      <c r="B2" s="5"/>
      <c r="C2" s="5"/>
      <c r="D2" s="5"/>
      <c r="E2" s="5"/>
      <c r="F2" s="5"/>
      <c r="G2" s="5"/>
    </row>
    <row r="3" spans="1:9" ht="24">
      <c r="A3" s="8" t="s">
        <v>48</v>
      </c>
      <c r="B3" s="5"/>
      <c r="C3" s="5"/>
      <c r="D3" s="5"/>
      <c r="E3" s="5"/>
      <c r="F3" s="5"/>
      <c r="G3" s="5"/>
    </row>
    <row r="4" spans="1:9" ht="24">
      <c r="A4" s="8" t="s">
        <v>150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151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103</v>
      </c>
      <c r="B6" s="5"/>
      <c r="C6" s="5"/>
      <c r="D6" s="5"/>
      <c r="E6" s="5"/>
      <c r="F6" s="5"/>
      <c r="G6" s="5"/>
    </row>
    <row r="7" spans="1:9" ht="7.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55" t="s">
        <v>20</v>
      </c>
      <c r="C8" s="55" t="s">
        <v>96</v>
      </c>
      <c r="D8" s="55" t="s">
        <v>21</v>
      </c>
      <c r="E8" s="55" t="s">
        <v>22</v>
      </c>
      <c r="F8" s="55" t="s">
        <v>50</v>
      </c>
      <c r="G8" s="2" t="s">
        <v>23</v>
      </c>
    </row>
    <row r="9" spans="1:9" ht="24">
      <c r="A9" s="3">
        <v>1</v>
      </c>
      <c r="B9" s="61" t="s">
        <v>117</v>
      </c>
      <c r="C9" s="61">
        <v>184</v>
      </c>
      <c r="D9" s="61" t="s">
        <v>59</v>
      </c>
      <c r="E9" s="61" t="s">
        <v>118</v>
      </c>
      <c r="F9" s="61" t="s">
        <v>34</v>
      </c>
      <c r="G9" s="3" t="s">
        <v>36</v>
      </c>
    </row>
    <row r="10" spans="1:9" ht="24">
      <c r="A10" s="28">
        <v>2</v>
      </c>
      <c r="B10" s="61" t="s">
        <v>122</v>
      </c>
      <c r="C10" s="61">
        <v>185</v>
      </c>
      <c r="D10" s="61" t="s">
        <v>66</v>
      </c>
      <c r="E10" s="61" t="s">
        <v>166</v>
      </c>
      <c r="F10" s="61" t="s">
        <v>34</v>
      </c>
      <c r="G10" s="28" t="s">
        <v>36</v>
      </c>
    </row>
    <row r="11" spans="1:9" ht="24">
      <c r="A11" s="17">
        <v>3</v>
      </c>
      <c r="B11" s="62" t="s">
        <v>123</v>
      </c>
      <c r="C11" s="61">
        <v>186</v>
      </c>
      <c r="D11" s="62" t="s">
        <v>121</v>
      </c>
      <c r="E11" s="62" t="s">
        <v>124</v>
      </c>
      <c r="F11" s="62" t="s">
        <v>34</v>
      </c>
      <c r="G11" s="17" t="s">
        <v>36</v>
      </c>
    </row>
    <row r="12" spans="1:9" ht="9.75" customHeight="1">
      <c r="A12" s="5"/>
      <c r="B12" s="38"/>
      <c r="C12" s="22"/>
      <c r="D12" s="22"/>
      <c r="E12" s="13"/>
      <c r="F12" s="13"/>
    </row>
    <row r="13" spans="1:9" s="53" customFormat="1" ht="24">
      <c r="A13" s="77" t="s">
        <v>101</v>
      </c>
      <c r="B13" s="78"/>
      <c r="C13" s="78"/>
      <c r="D13" s="78"/>
      <c r="E13" s="78"/>
      <c r="F13" s="78"/>
      <c r="G13" s="78"/>
    </row>
    <row r="14" spans="1:9" s="53" customFormat="1" ht="24">
      <c r="A14" s="78" t="s">
        <v>83</v>
      </c>
      <c r="B14" s="78"/>
      <c r="C14" s="78"/>
      <c r="D14" s="78"/>
      <c r="E14" s="78"/>
      <c r="F14" s="78"/>
      <c r="G14" s="78"/>
    </row>
    <row r="15" spans="1:9" s="53" customFormat="1" ht="24">
      <c r="A15" s="54" t="s">
        <v>84</v>
      </c>
      <c r="B15" s="54"/>
      <c r="C15" s="54"/>
      <c r="D15" s="54"/>
      <c r="E15" s="54"/>
      <c r="F15" s="54"/>
      <c r="G15" s="54"/>
    </row>
    <row r="16" spans="1:9" s="53" customFormat="1" ht="24">
      <c r="A16" s="54" t="s">
        <v>85</v>
      </c>
      <c r="B16" s="54"/>
      <c r="C16" s="54"/>
      <c r="D16" s="54"/>
      <c r="E16" s="54"/>
      <c r="F16" s="54"/>
      <c r="G16" s="54"/>
    </row>
    <row r="17" spans="1:7" s="53" customFormat="1" ht="24">
      <c r="A17" s="54" t="s">
        <v>86</v>
      </c>
      <c r="B17" s="54"/>
      <c r="C17" s="54"/>
      <c r="D17" s="54"/>
      <c r="E17" s="54"/>
      <c r="F17" s="54"/>
      <c r="G17" s="54"/>
    </row>
    <row r="18" spans="1:7" s="53" customFormat="1" ht="24">
      <c r="A18" s="54" t="s">
        <v>87</v>
      </c>
      <c r="B18" s="54"/>
      <c r="C18" s="54"/>
      <c r="D18" s="54"/>
      <c r="E18" s="54"/>
      <c r="F18" s="54"/>
      <c r="G18" s="54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3">
    <mergeCell ref="A1:G1"/>
    <mergeCell ref="A13:G13"/>
    <mergeCell ref="A14:G14"/>
  </mergeCells>
  <phoneticPr fontId="15" type="noConversion"/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4"/>
  <sheetViews>
    <sheetView workbookViewId="0">
      <selection activeCell="A3" sqref="A3"/>
    </sheetView>
  </sheetViews>
  <sheetFormatPr defaultColWidth="9" defaultRowHeight="17"/>
  <cols>
    <col min="1" max="1" width="6.7265625" style="18" customWidth="1"/>
    <col min="2" max="2" width="17.90625" style="18" customWidth="1"/>
    <col min="3" max="3" width="10.26953125" style="18" customWidth="1"/>
    <col min="4" max="4" width="11.453125" style="18" customWidth="1"/>
    <col min="5" max="5" width="17" style="18" customWidth="1"/>
    <col min="6" max="6" width="10.36328125" style="18" customWidth="1"/>
    <col min="7" max="16384" width="9" style="18"/>
  </cols>
  <sheetData>
    <row r="1" spans="1:9" ht="27">
      <c r="A1" s="67" t="s">
        <v>95</v>
      </c>
      <c r="B1" s="67"/>
      <c r="C1" s="67"/>
      <c r="D1" s="67"/>
      <c r="E1" s="67"/>
      <c r="F1" s="67"/>
      <c r="G1" s="67"/>
      <c r="H1" s="58"/>
    </row>
    <row r="2" spans="1:9" ht="6" customHeight="1">
      <c r="A2" s="6"/>
      <c r="B2" s="5"/>
      <c r="C2" s="5"/>
      <c r="D2" s="5"/>
      <c r="E2" s="5"/>
      <c r="F2" s="5"/>
    </row>
    <row r="3" spans="1:9" ht="24">
      <c r="A3" s="8" t="s">
        <v>157</v>
      </c>
      <c r="B3" s="5"/>
      <c r="C3" s="5"/>
      <c r="D3" s="5"/>
      <c r="E3" s="5"/>
      <c r="F3" s="5"/>
    </row>
    <row r="4" spans="1:9" ht="24">
      <c r="A4" s="8" t="s">
        <v>150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151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152</v>
      </c>
      <c r="B6" s="5"/>
      <c r="C6" s="5"/>
      <c r="D6" s="5"/>
      <c r="E6" s="5"/>
      <c r="F6" s="5"/>
    </row>
    <row r="7" spans="1:9" ht="9.75" customHeight="1">
      <c r="A7" s="10"/>
      <c r="B7" s="5"/>
      <c r="C7" s="5"/>
      <c r="D7" s="5"/>
      <c r="E7" s="5"/>
      <c r="F7" s="5"/>
    </row>
    <row r="8" spans="1:9" ht="24">
      <c r="A8" s="1" t="s">
        <v>0</v>
      </c>
      <c r="B8" s="2" t="s">
        <v>20</v>
      </c>
      <c r="C8" s="2" t="s">
        <v>96</v>
      </c>
      <c r="D8" s="2" t="s">
        <v>21</v>
      </c>
      <c r="E8" s="55" t="s">
        <v>22</v>
      </c>
      <c r="F8" s="55" t="s">
        <v>50</v>
      </c>
      <c r="G8" s="2" t="s">
        <v>23</v>
      </c>
    </row>
    <row r="9" spans="1:9" ht="24">
      <c r="A9" s="3">
        <v>1</v>
      </c>
      <c r="B9" s="61" t="s">
        <v>125</v>
      </c>
      <c r="C9" s="61">
        <v>187</v>
      </c>
      <c r="D9" s="61" t="s">
        <v>39</v>
      </c>
      <c r="E9" s="61" t="s">
        <v>92</v>
      </c>
      <c r="F9" s="61" t="s">
        <v>34</v>
      </c>
      <c r="G9" s="3" t="s">
        <v>36</v>
      </c>
    </row>
    <row r="10" spans="1:9" ht="24">
      <c r="A10" s="17">
        <v>2</v>
      </c>
      <c r="B10" s="62" t="s">
        <v>125</v>
      </c>
      <c r="C10" s="61">
        <v>188</v>
      </c>
      <c r="D10" s="62" t="s">
        <v>126</v>
      </c>
      <c r="E10" s="62" t="s">
        <v>92</v>
      </c>
      <c r="F10" s="62" t="s">
        <v>35</v>
      </c>
      <c r="G10" s="3" t="s">
        <v>36</v>
      </c>
    </row>
    <row r="11" spans="1:9" ht="24">
      <c r="A11" s="17">
        <v>3</v>
      </c>
      <c r="B11" s="61" t="s">
        <v>125</v>
      </c>
      <c r="C11" s="61">
        <v>189</v>
      </c>
      <c r="D11" s="61" t="s">
        <v>59</v>
      </c>
      <c r="E11" s="61" t="s">
        <v>92</v>
      </c>
      <c r="F11" s="61" t="s">
        <v>34</v>
      </c>
      <c r="G11" s="3" t="s">
        <v>36</v>
      </c>
    </row>
    <row r="12" spans="1:9" ht="12" customHeight="1">
      <c r="A12" s="5"/>
      <c r="B12" s="22"/>
      <c r="C12" s="22"/>
      <c r="D12" s="22"/>
      <c r="E12" s="57"/>
      <c r="F12" s="13"/>
    </row>
    <row r="13" spans="1:9" s="53" customFormat="1" ht="24">
      <c r="A13" s="77" t="s">
        <v>101</v>
      </c>
      <c r="B13" s="78"/>
      <c r="C13" s="78"/>
      <c r="D13" s="78"/>
      <c r="E13" s="78"/>
      <c r="F13" s="78"/>
      <c r="G13" s="78"/>
    </row>
    <row r="14" spans="1:9" s="53" customFormat="1" ht="24">
      <c r="A14" s="78" t="s">
        <v>83</v>
      </c>
      <c r="B14" s="78"/>
      <c r="C14" s="78"/>
      <c r="D14" s="78"/>
      <c r="E14" s="78"/>
      <c r="F14" s="78"/>
      <c r="G14" s="78"/>
    </row>
    <row r="15" spans="1:9" s="53" customFormat="1" ht="24">
      <c r="A15" s="54" t="s">
        <v>84</v>
      </c>
      <c r="B15" s="54"/>
      <c r="C15" s="54"/>
      <c r="D15" s="54"/>
      <c r="E15" s="54"/>
      <c r="F15" s="54"/>
      <c r="G15" s="54"/>
    </row>
    <row r="16" spans="1:9" s="53" customFormat="1" ht="24">
      <c r="A16" s="54" t="s">
        <v>85</v>
      </c>
      <c r="B16" s="54"/>
      <c r="C16" s="54"/>
      <c r="D16" s="54"/>
      <c r="E16" s="54"/>
      <c r="F16" s="54"/>
      <c r="G16" s="54"/>
    </row>
    <row r="17" spans="1:7" s="53" customFormat="1" ht="24">
      <c r="A17" s="54" t="s">
        <v>86</v>
      </c>
      <c r="B17" s="54"/>
      <c r="C17" s="54"/>
      <c r="D17" s="54"/>
      <c r="E17" s="54"/>
      <c r="F17" s="54"/>
      <c r="G17" s="54"/>
    </row>
    <row r="18" spans="1:7" s="53" customFormat="1" ht="24">
      <c r="A18" s="54" t="s">
        <v>87</v>
      </c>
      <c r="B18" s="54"/>
      <c r="C18" s="54"/>
      <c r="D18" s="54"/>
      <c r="E18" s="54"/>
      <c r="F18" s="54"/>
      <c r="G18" s="54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3">
    <mergeCell ref="A13:G13"/>
    <mergeCell ref="A14:G14"/>
    <mergeCell ref="A1:G1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</sheetPr>
  <dimension ref="A1:I34"/>
  <sheetViews>
    <sheetView workbookViewId="0">
      <selection activeCell="I9" sqref="I9"/>
    </sheetView>
  </sheetViews>
  <sheetFormatPr defaultColWidth="9" defaultRowHeight="17"/>
  <cols>
    <col min="1" max="1" width="6.453125" style="18" customWidth="1"/>
    <col min="2" max="2" width="22.6328125" style="18" customWidth="1"/>
    <col min="3" max="3" width="9.7265625" style="18" customWidth="1"/>
    <col min="4" max="4" width="12.7265625" style="18" customWidth="1"/>
    <col min="5" max="5" width="15.7265625" style="18" customWidth="1"/>
    <col min="6" max="6" width="8.453125" style="18" customWidth="1"/>
    <col min="7" max="7" width="7.7265625" style="18" customWidth="1"/>
    <col min="8" max="16384" width="9" style="18"/>
  </cols>
  <sheetData>
    <row r="1" spans="1:9" ht="27">
      <c r="A1" s="67" t="s">
        <v>95</v>
      </c>
      <c r="B1" s="67"/>
      <c r="C1" s="67"/>
      <c r="D1" s="67"/>
      <c r="E1" s="67"/>
      <c r="F1" s="67"/>
      <c r="G1" s="67"/>
    </row>
    <row r="2" spans="1:9" ht="6" customHeight="1">
      <c r="A2" s="6"/>
      <c r="B2" s="5"/>
      <c r="C2" s="5"/>
      <c r="D2" s="5"/>
      <c r="E2" s="5"/>
      <c r="F2" s="5"/>
      <c r="G2" s="5"/>
    </row>
    <row r="3" spans="1:9" ht="24">
      <c r="A3" s="8" t="s">
        <v>158</v>
      </c>
      <c r="B3" s="5"/>
      <c r="C3" s="5"/>
      <c r="D3" s="5"/>
      <c r="E3" s="5"/>
      <c r="F3" s="5"/>
      <c r="G3" s="5"/>
    </row>
    <row r="4" spans="1:9" ht="24">
      <c r="A4" s="8" t="s">
        <v>150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151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153</v>
      </c>
      <c r="B6" s="5"/>
      <c r="C6" s="5"/>
      <c r="D6" s="5"/>
      <c r="E6" s="5"/>
      <c r="F6" s="5"/>
      <c r="G6" s="5"/>
    </row>
    <row r="7" spans="1:9" ht="9.7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55" t="s">
        <v>19</v>
      </c>
      <c r="C8" s="55" t="s">
        <v>96</v>
      </c>
      <c r="D8" s="55" t="s">
        <v>21</v>
      </c>
      <c r="E8" s="55" t="s">
        <v>22</v>
      </c>
      <c r="F8" s="55" t="s">
        <v>50</v>
      </c>
      <c r="G8" s="2" t="s">
        <v>23</v>
      </c>
    </row>
    <row r="9" spans="1:9" ht="24">
      <c r="A9" s="3">
        <v>1</v>
      </c>
      <c r="B9" s="61" t="s">
        <v>143</v>
      </c>
      <c r="C9" s="61">
        <v>225</v>
      </c>
      <c r="D9" s="61" t="s">
        <v>31</v>
      </c>
      <c r="E9" s="61" t="s">
        <v>64</v>
      </c>
      <c r="F9" s="61" t="s">
        <v>34</v>
      </c>
      <c r="G9" s="3" t="s">
        <v>36</v>
      </c>
    </row>
    <row r="10" spans="1:9" ht="24">
      <c r="A10" s="17">
        <v>2</v>
      </c>
      <c r="B10" s="62" t="s">
        <v>143</v>
      </c>
      <c r="C10" s="61">
        <v>226</v>
      </c>
      <c r="D10" s="62" t="s">
        <v>61</v>
      </c>
      <c r="E10" s="62" t="s">
        <v>64</v>
      </c>
      <c r="F10" s="62" t="s">
        <v>34</v>
      </c>
      <c r="G10" s="17" t="s">
        <v>36</v>
      </c>
    </row>
    <row r="11" spans="1:9" ht="24">
      <c r="A11" s="17">
        <v>3</v>
      </c>
      <c r="B11" s="61" t="s">
        <v>143</v>
      </c>
      <c r="C11" s="61">
        <v>227</v>
      </c>
      <c r="D11" s="61" t="s">
        <v>39</v>
      </c>
      <c r="E11" s="61" t="s">
        <v>64</v>
      </c>
      <c r="F11" s="61" t="s">
        <v>34</v>
      </c>
      <c r="G11" s="17" t="s">
        <v>36</v>
      </c>
    </row>
    <row r="12" spans="1:9" ht="12" customHeight="1">
      <c r="A12" s="5"/>
      <c r="B12" s="22"/>
      <c r="C12" s="22"/>
      <c r="D12" s="57"/>
      <c r="E12" s="13"/>
      <c r="F12" s="13"/>
      <c r="G12" s="19"/>
    </row>
    <row r="13" spans="1:9" s="53" customFormat="1" ht="24">
      <c r="A13" s="77" t="s">
        <v>101</v>
      </c>
      <c r="B13" s="78"/>
      <c r="C13" s="78"/>
      <c r="D13" s="78"/>
      <c r="E13" s="78"/>
      <c r="F13" s="78"/>
    </row>
    <row r="14" spans="1:9" s="53" customFormat="1" ht="24">
      <c r="A14" s="78" t="s">
        <v>83</v>
      </c>
      <c r="B14" s="78"/>
      <c r="C14" s="78"/>
      <c r="D14" s="78"/>
      <c r="E14" s="78"/>
      <c r="F14" s="78"/>
    </row>
    <row r="15" spans="1:9" s="53" customFormat="1" ht="24">
      <c r="A15" s="54" t="s">
        <v>84</v>
      </c>
      <c r="B15" s="54"/>
      <c r="C15" s="54"/>
      <c r="D15" s="54"/>
      <c r="E15" s="54"/>
      <c r="F15" s="54"/>
    </row>
    <row r="16" spans="1:9" s="53" customFormat="1" ht="24">
      <c r="A16" s="54" t="s">
        <v>85</v>
      </c>
      <c r="B16" s="54"/>
      <c r="C16" s="54"/>
      <c r="D16" s="54"/>
      <c r="E16" s="54"/>
      <c r="F16" s="54"/>
    </row>
    <row r="17" spans="1:6" s="53" customFormat="1" ht="24">
      <c r="A17" s="54" t="s">
        <v>86</v>
      </c>
      <c r="B17" s="54"/>
      <c r="C17" s="54"/>
      <c r="D17" s="54"/>
      <c r="E17" s="54"/>
      <c r="F17" s="54"/>
    </row>
    <row r="18" spans="1:6" s="53" customFormat="1" ht="24">
      <c r="A18" s="54" t="s">
        <v>87</v>
      </c>
      <c r="B18" s="54"/>
      <c r="C18" s="54"/>
      <c r="D18" s="54"/>
      <c r="E18" s="54"/>
      <c r="F18" s="54"/>
    </row>
    <row r="19" spans="1:6" customFormat="1" ht="14.5"/>
    <row r="20" spans="1:6" customFormat="1" ht="14.5"/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</sheetData>
  <mergeCells count="3">
    <mergeCell ref="A1:G1"/>
    <mergeCell ref="A13:F13"/>
    <mergeCell ref="A14:F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I34"/>
  <sheetViews>
    <sheetView workbookViewId="0">
      <selection activeCell="A4" sqref="A4:XFD5"/>
    </sheetView>
  </sheetViews>
  <sheetFormatPr defaultColWidth="9" defaultRowHeight="17"/>
  <cols>
    <col min="1" max="1" width="7" style="18" customWidth="1"/>
    <col min="2" max="2" width="16.90625" style="18" customWidth="1"/>
    <col min="3" max="3" width="10.26953125" style="18" customWidth="1"/>
    <col min="4" max="4" width="10.90625" style="18" customWidth="1"/>
    <col min="5" max="5" width="20.6328125" style="18" customWidth="1"/>
    <col min="6" max="6" width="9" style="18" customWidth="1"/>
    <col min="7" max="7" width="8.453125" style="18" customWidth="1"/>
    <col min="8" max="16384" width="9" style="18"/>
  </cols>
  <sheetData>
    <row r="1" spans="1:9" ht="27">
      <c r="A1" s="67" t="s">
        <v>95</v>
      </c>
      <c r="B1" s="67"/>
      <c r="C1" s="67"/>
      <c r="D1" s="67"/>
      <c r="E1" s="67"/>
      <c r="F1" s="67"/>
      <c r="G1" s="67"/>
    </row>
    <row r="2" spans="1:9" ht="5.25" customHeight="1">
      <c r="A2" s="6"/>
      <c r="B2" s="5"/>
      <c r="C2" s="5"/>
      <c r="D2" s="5"/>
      <c r="E2" s="5"/>
      <c r="F2" s="5"/>
      <c r="G2" s="5"/>
    </row>
    <row r="3" spans="1:9" ht="24">
      <c r="A3" s="8" t="s">
        <v>28</v>
      </c>
      <c r="B3" s="5"/>
      <c r="C3" s="5"/>
      <c r="D3" s="5"/>
      <c r="E3" s="5"/>
      <c r="F3" s="5"/>
      <c r="G3" s="5"/>
    </row>
    <row r="4" spans="1:9" ht="24">
      <c r="A4" s="8" t="s">
        <v>150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151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112</v>
      </c>
      <c r="B6" s="5"/>
      <c r="C6" s="5"/>
      <c r="D6" s="5"/>
      <c r="E6" s="5"/>
      <c r="F6" s="5"/>
      <c r="G6" s="5"/>
    </row>
    <row r="7" spans="1:9" ht="6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2" t="s">
        <v>20</v>
      </c>
      <c r="C8" s="50" t="s">
        <v>96</v>
      </c>
      <c r="D8" s="50" t="s">
        <v>21</v>
      </c>
      <c r="E8" s="50" t="s">
        <v>22</v>
      </c>
      <c r="F8" s="50" t="s">
        <v>50</v>
      </c>
      <c r="G8" s="2" t="s">
        <v>23</v>
      </c>
    </row>
    <row r="9" spans="1:9" ht="24">
      <c r="A9" s="17">
        <v>1</v>
      </c>
      <c r="B9" s="61" t="s">
        <v>73</v>
      </c>
      <c r="C9" s="61">
        <v>243</v>
      </c>
      <c r="D9" s="61" t="s">
        <v>31</v>
      </c>
      <c r="E9" s="61" t="s">
        <v>65</v>
      </c>
      <c r="F9" s="61" t="s">
        <v>34</v>
      </c>
      <c r="G9" s="17" t="s">
        <v>36</v>
      </c>
    </row>
    <row r="10" spans="1:9" ht="24">
      <c r="A10" s="17">
        <v>2</v>
      </c>
      <c r="B10" s="62" t="s">
        <v>73</v>
      </c>
      <c r="C10" s="62">
        <v>244</v>
      </c>
      <c r="D10" s="62" t="s">
        <v>32</v>
      </c>
      <c r="E10" s="62" t="s">
        <v>65</v>
      </c>
      <c r="F10" s="62" t="s">
        <v>34</v>
      </c>
      <c r="G10" s="17" t="s">
        <v>36</v>
      </c>
    </row>
    <row r="11" spans="1:9" ht="24">
      <c r="A11" s="17">
        <v>3</v>
      </c>
      <c r="B11" s="61" t="s">
        <v>73</v>
      </c>
      <c r="C11" s="61">
        <v>245</v>
      </c>
      <c r="D11" s="61" t="s">
        <v>38</v>
      </c>
      <c r="E11" s="61" t="s">
        <v>65</v>
      </c>
      <c r="F11" s="61" t="s">
        <v>34</v>
      </c>
      <c r="G11" s="17" t="s">
        <v>36</v>
      </c>
    </row>
    <row r="12" spans="1:9" ht="6" customHeight="1">
      <c r="B12" s="19"/>
      <c r="C12" s="19"/>
      <c r="D12" s="19"/>
      <c r="E12" s="19"/>
      <c r="F12" s="19"/>
      <c r="G12" s="19"/>
    </row>
    <row r="13" spans="1:9" s="53" customFormat="1" ht="24">
      <c r="A13" s="77" t="s">
        <v>101</v>
      </c>
      <c r="B13" s="78"/>
      <c r="C13" s="78"/>
      <c r="D13" s="78"/>
      <c r="E13" s="78"/>
      <c r="F13" s="78"/>
    </row>
    <row r="14" spans="1:9" s="53" customFormat="1" ht="24">
      <c r="A14" s="78" t="s">
        <v>83</v>
      </c>
      <c r="B14" s="78"/>
      <c r="C14" s="78"/>
      <c r="D14" s="78"/>
      <c r="E14" s="78"/>
      <c r="F14" s="78"/>
    </row>
    <row r="15" spans="1:9" s="53" customFormat="1" ht="24">
      <c r="A15" s="54" t="s">
        <v>84</v>
      </c>
      <c r="B15" s="54"/>
      <c r="C15" s="54"/>
      <c r="D15" s="54"/>
      <c r="E15" s="54"/>
      <c r="F15" s="54"/>
    </row>
    <row r="16" spans="1:9" s="53" customFormat="1" ht="24">
      <c r="A16" s="54" t="s">
        <v>85</v>
      </c>
      <c r="B16" s="54"/>
      <c r="C16" s="54"/>
      <c r="D16" s="54"/>
      <c r="E16" s="54"/>
      <c r="F16" s="54"/>
    </row>
    <row r="17" spans="1:6" s="53" customFormat="1" ht="24">
      <c r="A17" s="54" t="s">
        <v>86</v>
      </c>
      <c r="B17" s="54"/>
      <c r="C17" s="54"/>
      <c r="D17" s="54"/>
      <c r="E17" s="54"/>
      <c r="F17" s="54"/>
    </row>
    <row r="18" spans="1:6" s="53" customFormat="1" ht="24">
      <c r="A18" s="54" t="s">
        <v>87</v>
      </c>
      <c r="B18" s="54"/>
      <c r="C18" s="54"/>
      <c r="D18" s="54"/>
      <c r="E18" s="54"/>
      <c r="F18" s="54"/>
    </row>
    <row r="19" spans="1:6" customFormat="1" ht="14.5"/>
    <row r="20" spans="1:6" customFormat="1" ht="14.5"/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</sheetData>
  <mergeCells count="3">
    <mergeCell ref="A1:G1"/>
    <mergeCell ref="A13:F13"/>
    <mergeCell ref="A14:F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I34"/>
  <sheetViews>
    <sheetView topLeftCell="A4" workbookViewId="0">
      <selection activeCell="A4" sqref="A4:XFD5"/>
    </sheetView>
  </sheetViews>
  <sheetFormatPr defaultColWidth="9" defaultRowHeight="17"/>
  <cols>
    <col min="1" max="1" width="6.453125" style="18" customWidth="1"/>
    <col min="2" max="2" width="13.90625" style="18" customWidth="1"/>
    <col min="3" max="3" width="11" style="18" customWidth="1"/>
    <col min="4" max="4" width="13.36328125" style="18" customWidth="1"/>
    <col min="5" max="5" width="19.08984375" style="18" customWidth="1"/>
    <col min="6" max="6" width="10.6328125" style="18" customWidth="1"/>
    <col min="7" max="7" width="9" style="18" customWidth="1"/>
    <col min="8" max="16384" width="9" style="18"/>
  </cols>
  <sheetData>
    <row r="1" spans="1:9" ht="27">
      <c r="A1" s="67" t="s">
        <v>99</v>
      </c>
      <c r="B1" s="67"/>
      <c r="C1" s="67"/>
      <c r="D1" s="67"/>
      <c r="E1" s="67"/>
      <c r="F1" s="67"/>
      <c r="G1" s="67"/>
    </row>
    <row r="2" spans="1:9" ht="9" customHeight="1">
      <c r="A2" s="6"/>
      <c r="B2" s="5"/>
      <c r="C2" s="5"/>
      <c r="D2" s="5"/>
      <c r="E2" s="5"/>
      <c r="F2" s="5"/>
    </row>
    <row r="3" spans="1:9" ht="24">
      <c r="A3" s="8" t="s">
        <v>75</v>
      </c>
      <c r="B3" s="5"/>
      <c r="C3" s="5"/>
      <c r="D3" s="5"/>
      <c r="E3" s="5"/>
      <c r="F3" s="5"/>
    </row>
    <row r="4" spans="1:9" ht="24">
      <c r="A4" s="8" t="s">
        <v>150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151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154</v>
      </c>
      <c r="B6" s="5"/>
      <c r="C6" s="5"/>
      <c r="D6" s="5"/>
      <c r="E6" s="5"/>
      <c r="F6" s="5"/>
    </row>
    <row r="7" spans="1:9" ht="9.75" customHeight="1">
      <c r="A7" s="10"/>
      <c r="B7" s="5"/>
      <c r="C7" s="5"/>
      <c r="D7" s="5"/>
      <c r="E7" s="5"/>
      <c r="F7" s="5"/>
    </row>
    <row r="8" spans="1:9" ht="24">
      <c r="A8" s="1" t="s">
        <v>0</v>
      </c>
      <c r="B8" s="55" t="s">
        <v>20</v>
      </c>
      <c r="C8" s="55" t="s">
        <v>96</v>
      </c>
      <c r="D8" s="55" t="s">
        <v>21</v>
      </c>
      <c r="E8" s="55" t="s">
        <v>22</v>
      </c>
      <c r="F8" s="2" t="s">
        <v>50</v>
      </c>
      <c r="G8" s="2" t="s">
        <v>23</v>
      </c>
    </row>
    <row r="9" spans="1:9" ht="24">
      <c r="A9" s="3">
        <v>1</v>
      </c>
      <c r="B9" s="62" t="s">
        <v>136</v>
      </c>
      <c r="C9" s="62">
        <v>216</v>
      </c>
      <c r="D9" s="62" t="s">
        <v>58</v>
      </c>
      <c r="E9" s="62" t="s">
        <v>137</v>
      </c>
      <c r="F9" s="62" t="s">
        <v>34</v>
      </c>
      <c r="G9" s="3" t="s">
        <v>36</v>
      </c>
    </row>
    <row r="10" spans="1:9" ht="24">
      <c r="A10" s="3">
        <v>2</v>
      </c>
      <c r="B10" s="61" t="s">
        <v>136</v>
      </c>
      <c r="C10" s="62">
        <v>217</v>
      </c>
      <c r="D10" s="61" t="s">
        <v>102</v>
      </c>
      <c r="E10" s="61" t="s">
        <v>137</v>
      </c>
      <c r="F10" s="61" t="s">
        <v>35</v>
      </c>
      <c r="G10" s="3" t="s">
        <v>36</v>
      </c>
    </row>
    <row r="11" spans="1:9" ht="24">
      <c r="A11" s="3">
        <v>3</v>
      </c>
      <c r="B11" s="62" t="s">
        <v>136</v>
      </c>
      <c r="C11" s="62">
        <v>218</v>
      </c>
      <c r="D11" s="62" t="s">
        <v>38</v>
      </c>
      <c r="E11" s="62" t="s">
        <v>137</v>
      </c>
      <c r="F11" s="62" t="s">
        <v>34</v>
      </c>
      <c r="G11" s="3" t="s">
        <v>36</v>
      </c>
    </row>
    <row r="12" spans="1:9" ht="5.25" customHeight="1">
      <c r="A12" s="33"/>
      <c r="B12" s="56"/>
      <c r="C12" s="32"/>
      <c r="D12" s="32"/>
      <c r="E12" s="32"/>
      <c r="F12" s="32"/>
    </row>
    <row r="13" spans="1:9" s="53" customFormat="1" ht="24">
      <c r="A13" s="77" t="s">
        <v>101</v>
      </c>
      <c r="B13" s="78"/>
      <c r="C13" s="78"/>
      <c r="D13" s="78"/>
      <c r="E13" s="78"/>
      <c r="F13" s="78"/>
    </row>
    <row r="14" spans="1:9" s="53" customFormat="1" ht="24">
      <c r="A14" s="78" t="s">
        <v>83</v>
      </c>
      <c r="B14" s="78"/>
      <c r="C14" s="78"/>
      <c r="D14" s="78"/>
      <c r="E14" s="78"/>
      <c r="F14" s="78"/>
    </row>
    <row r="15" spans="1:9" s="53" customFormat="1" ht="24">
      <c r="A15" s="54" t="s">
        <v>84</v>
      </c>
      <c r="B15" s="54"/>
      <c r="C15" s="54"/>
      <c r="D15" s="54"/>
      <c r="E15" s="54"/>
      <c r="F15" s="54"/>
    </row>
    <row r="16" spans="1:9" s="53" customFormat="1" ht="24">
      <c r="A16" s="54" t="s">
        <v>85</v>
      </c>
      <c r="B16" s="54"/>
      <c r="C16" s="54"/>
      <c r="D16" s="54"/>
      <c r="E16" s="54"/>
      <c r="F16" s="54"/>
    </row>
    <row r="17" spans="1:6" s="53" customFormat="1" ht="24">
      <c r="A17" s="54" t="s">
        <v>86</v>
      </c>
      <c r="B17" s="54"/>
      <c r="C17" s="54"/>
      <c r="D17" s="54"/>
      <c r="E17" s="54"/>
      <c r="F17" s="54"/>
    </row>
    <row r="18" spans="1:6" s="53" customFormat="1" ht="24">
      <c r="A18" s="54" t="s">
        <v>87</v>
      </c>
      <c r="B18" s="54"/>
      <c r="C18" s="54"/>
      <c r="D18" s="54"/>
      <c r="E18" s="54"/>
      <c r="F18" s="54"/>
    </row>
    <row r="19" spans="1:6" customFormat="1" ht="14.5"/>
    <row r="20" spans="1:6" customFormat="1" ht="14.5"/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</sheetData>
  <mergeCells count="3">
    <mergeCell ref="A1:G1"/>
    <mergeCell ref="A13:F13"/>
    <mergeCell ref="A14:F14"/>
  </mergeCells>
  <phoneticPr fontId="15" type="noConversion"/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23</vt:i4>
      </vt:variant>
    </vt:vector>
  </HeadingPairs>
  <TitlesOfParts>
    <vt:vector size="23" baseType="lpstr">
      <vt:lpstr>total</vt:lpstr>
      <vt:lpstr>กันทรลัก</vt:lpstr>
      <vt:lpstr>กันทรารมย์</vt:lpstr>
      <vt:lpstr>ขุขัน</vt:lpstr>
      <vt:lpstr>ขุนหาญ</vt:lpstr>
      <vt:lpstr>น้ำเกลี้ยง</vt:lpstr>
      <vt:lpstr>โนนคูณ</vt:lpstr>
      <vt:lpstr>บึงบูรพ์</vt:lpstr>
      <vt:lpstr>เบญจลักษ์</vt:lpstr>
      <vt:lpstr>ปรางค์กู่</vt:lpstr>
      <vt:lpstr>พยุห์</vt:lpstr>
      <vt:lpstr>โพธิ์ศรีสุวรรณ</vt:lpstr>
      <vt:lpstr>ไพรบึง</vt:lpstr>
      <vt:lpstr>ภูสิง</vt:lpstr>
      <vt:lpstr>เมืองจันทร์</vt:lpstr>
      <vt:lpstr>เมือง</vt:lpstr>
      <vt:lpstr>ยางชุม</vt:lpstr>
      <vt:lpstr>ราษีไศล</vt:lpstr>
      <vt:lpstr>วังหิน</vt:lpstr>
      <vt:lpstr>ศรีรัตนะ</vt:lpstr>
      <vt:lpstr>ศิลาลาด</vt:lpstr>
      <vt:lpstr>ห้วยทับทัน</vt:lpstr>
      <vt:lpstr>อุทุมพร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Pohnpimon</cp:lastModifiedBy>
  <cp:lastPrinted>2021-11-17T07:47:18Z</cp:lastPrinted>
  <dcterms:created xsi:type="dcterms:W3CDTF">2018-07-12T03:47:01Z</dcterms:created>
  <dcterms:modified xsi:type="dcterms:W3CDTF">2022-01-25T04:38:17Z</dcterms:modified>
</cp:coreProperties>
</file>