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 s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 s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/>
  <c r="G270" i="1"/>
  <c r="F270" i="1"/>
  <c r="G271" i="1"/>
  <c r="F271" i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238" i="1"/>
  <c r="E190" i="1"/>
  <c r="F288" i="1"/>
  <c r="F276" i="1"/>
  <c r="F272" i="1"/>
  <c r="E252" i="1"/>
  <c r="E248" i="1"/>
  <c r="F244" i="1"/>
  <c r="F240" i="1"/>
  <c r="F232" i="1"/>
  <c r="E228" i="1"/>
  <c r="F224" i="1"/>
  <c r="E224" i="1"/>
  <c r="F216" i="1"/>
  <c r="E216" i="1"/>
  <c r="F208" i="1"/>
  <c r="E282" i="1"/>
  <c r="E234" i="1"/>
  <c r="E202" i="1"/>
  <c r="E186" i="1"/>
  <c r="E170" i="1"/>
  <c r="E138" i="1"/>
  <c r="E122" i="1"/>
  <c r="E106" i="1"/>
  <c r="E278" i="1"/>
  <c r="E198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269" i="1"/>
  <c r="E261" i="1"/>
  <c r="E257" i="1"/>
  <c r="E253" i="1"/>
  <c r="E241" i="1"/>
  <c r="E221" i="1"/>
  <c r="E193" i="1"/>
  <c r="E177" i="1"/>
  <c r="E161" i="1"/>
  <c r="E145" i="1"/>
  <c r="E129" i="1"/>
  <c r="E113" i="1"/>
  <c r="E97" i="1"/>
  <c r="E89" i="1"/>
  <c r="E85" i="1"/>
  <c r="E81" i="1"/>
  <c r="E77" i="1"/>
  <c r="E73" i="1"/>
  <c r="E69" i="1"/>
  <c r="E65" i="1"/>
  <c r="E61" i="1"/>
  <c r="E57" i="1"/>
  <c r="E53" i="1"/>
  <c r="E37" i="1"/>
  <c r="E19" i="1"/>
  <c r="E11" i="1"/>
  <c r="E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E24" i="1"/>
  <c r="E20" i="1"/>
  <c r="E16" i="1"/>
  <c r="E12" i="1"/>
  <c r="E8" i="1"/>
  <c r="E4" i="1"/>
  <c r="E192" i="1"/>
  <c r="E188" i="1"/>
  <c r="E176" i="1"/>
  <c r="E172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41" i="1"/>
  <c r="E25" i="1"/>
  <c r="E17" i="1"/>
  <c r="E9" i="1"/>
  <c r="E271" i="1"/>
  <c r="E263" i="1"/>
  <c r="E255" i="1"/>
  <c r="E247" i="1"/>
  <c r="E231" i="1"/>
  <c r="E219" i="1"/>
  <c r="E203" i="1"/>
  <c r="E191" i="1"/>
  <c r="E183" i="1"/>
  <c r="E179" i="1"/>
  <c r="E175" i="1"/>
  <c r="E167" i="1"/>
  <c r="E163" i="1"/>
  <c r="E159" i="1"/>
  <c r="E151" i="1"/>
  <c r="E147" i="1"/>
  <c r="E143" i="1"/>
  <c r="E135" i="1"/>
  <c r="E131" i="1"/>
  <c r="E127" i="1"/>
  <c r="E119" i="1"/>
  <c r="E115" i="1"/>
  <c r="E111" i="1"/>
  <c r="E103" i="1"/>
  <c r="E99" i="1"/>
  <c r="E95" i="1"/>
  <c r="E87" i="1"/>
  <c r="E83" i="1"/>
  <c r="E79" i="1"/>
  <c r="E55" i="1"/>
  <c r="E45" i="1"/>
  <c r="E39" i="1"/>
  <c r="E29" i="1"/>
  <c r="E23" i="1"/>
  <c r="E15" i="1"/>
  <c r="E7" i="1"/>
  <c r="E199" i="1" l="1"/>
  <c r="E227" i="1"/>
  <c r="E287" i="1"/>
  <c r="E71" i="1"/>
  <c r="E91" i="1"/>
  <c r="E107" i="1"/>
  <c r="E123" i="1"/>
  <c r="E139" i="1"/>
  <c r="E155" i="1"/>
  <c r="E171" i="1"/>
  <c r="E187" i="1"/>
  <c r="E215" i="1"/>
  <c r="E235" i="1"/>
  <c r="E267" i="1"/>
  <c r="E47" i="1"/>
  <c r="E245" i="1"/>
  <c r="E59" i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<sst xmlns="http://schemas.openxmlformats.org/spreadsheetml/2006/main" count="583" uniqueCount="563">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</sst>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  <font>
      <b/>
      <sz val="16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topLeftCell="A277" zoomScaleNormal="14" zoomScaleSheetLayoutView="14" workbookViewId="0">
      <selection activeCell="I292" sqref="I292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5.570312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60</v>
      </c>
      <c r="D2" s="5">
        <v>48</v>
      </c>
      <c r="E2" s="7">
        <f>(D2*100)/G2</f>
        <v>44.444444444444443</v>
      </c>
      <c r="F2" s="8">
        <f>(C2*100)/G2</f>
        <v>55.555555555555557</v>
      </c>
      <c r="G2" s="5">
        <f>(C2+D2)</f>
        <v>108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880</v>
      </c>
      <c r="D4" s="6">
        <v>994</v>
      </c>
      <c r="E4" s="7">
        <f t="shared" si="0"/>
        <v>53.04162219850587</v>
      </c>
      <c r="F4" s="8">
        <f t="shared" si="1"/>
        <v>46.95837780149413</v>
      </c>
      <c r="G4" s="5">
        <f t="shared" si="2"/>
        <v>1874</v>
      </c>
    </row>
    <row r="5" spans="1:7" ht="17.25" customHeight="1" x14ac:dyDescent="0.35">
      <c r="A5" s="4" t="s">
        <v>86</v>
      </c>
      <c r="B5" s="4" t="s">
        <v>87</v>
      </c>
      <c r="C5" s="5">
        <v>3</v>
      </c>
      <c r="D5" s="5">
        <v>25</v>
      </c>
      <c r="E5" s="7">
        <f t="shared" si="0"/>
        <v>89.285714285714292</v>
      </c>
      <c r="F5" s="8">
        <f t="shared" si="1"/>
        <v>10.714285714285714</v>
      </c>
      <c r="G5" s="5">
        <f t="shared" si="2"/>
        <v>28</v>
      </c>
    </row>
    <row r="6" spans="1:7" ht="17.25" customHeight="1" x14ac:dyDescent="0.35">
      <c r="A6" s="4" t="s">
        <v>225</v>
      </c>
      <c r="B6" s="4" t="s">
        <v>226</v>
      </c>
      <c r="C6" s="5">
        <v>3</v>
      </c>
      <c r="D6" s="6">
        <v>9</v>
      </c>
      <c r="E6" s="7">
        <f t="shared" si="0"/>
        <v>75</v>
      </c>
      <c r="F6" s="8">
        <f t="shared" si="1"/>
        <v>25</v>
      </c>
      <c r="G6" s="5">
        <f t="shared" si="2"/>
        <v>12</v>
      </c>
    </row>
    <row r="7" spans="1:7" ht="17.25" customHeight="1" x14ac:dyDescent="0.35">
      <c r="A7" s="4" t="s">
        <v>114</v>
      </c>
      <c r="B7" s="4" t="s">
        <v>115</v>
      </c>
      <c r="C7" s="5"/>
      <c r="D7" s="5">
        <v>2</v>
      </c>
      <c r="E7" s="7">
        <f t="shared" si="0"/>
        <v>100</v>
      </c>
      <c r="F7" s="8">
        <f t="shared" si="1"/>
        <v>0</v>
      </c>
      <c r="G7" s="5">
        <f t="shared" si="2"/>
        <v>2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4</v>
      </c>
      <c r="E8" s="7">
        <f t="shared" si="0"/>
        <v>100</v>
      </c>
      <c r="F8" s="8">
        <f t="shared" si="1"/>
        <v>0</v>
      </c>
      <c r="G8" s="5">
        <f t="shared" si="2"/>
        <v>4</v>
      </c>
    </row>
    <row r="9" spans="1:7" ht="17.25" customHeight="1" x14ac:dyDescent="0.35">
      <c r="A9" s="4" t="s">
        <v>463</v>
      </c>
      <c r="B9" s="4" t="s">
        <v>464</v>
      </c>
      <c r="C9" s="5">
        <v>5</v>
      </c>
      <c r="D9" s="5">
        <v>4</v>
      </c>
      <c r="E9" s="7">
        <f t="shared" si="0"/>
        <v>44.444444444444443</v>
      </c>
      <c r="F9" s="8">
        <f t="shared" si="1"/>
        <v>55.555555555555557</v>
      </c>
      <c r="G9" s="5">
        <f t="shared" si="2"/>
        <v>9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3</v>
      </c>
      <c r="E12" s="7">
        <f t="shared" si="0"/>
        <v>100</v>
      </c>
      <c r="F12" s="8">
        <f t="shared" si="1"/>
        <v>0</v>
      </c>
      <c r="G12" s="5">
        <f t="shared" si="2"/>
        <v>3</v>
      </c>
    </row>
    <row r="13" spans="1:7" ht="17.25" customHeight="1" x14ac:dyDescent="0.35">
      <c r="A13" s="4" t="s">
        <v>345</v>
      </c>
      <c r="B13" s="4" t="s">
        <v>346</v>
      </c>
      <c r="C13" s="5"/>
      <c r="D13" s="6">
        <v>28</v>
      </c>
      <c r="E13" s="7">
        <f t="shared" si="0"/>
        <v>100</v>
      </c>
      <c r="F13" s="8">
        <f t="shared" si="1"/>
        <v>0</v>
      </c>
      <c r="G13" s="5">
        <f t="shared" si="2"/>
        <v>28</v>
      </c>
    </row>
    <row r="14" spans="1:7" ht="17.25" customHeight="1" x14ac:dyDescent="0.35">
      <c r="A14" s="4" t="s">
        <v>20</v>
      </c>
      <c r="B14" s="4" t="s">
        <v>21</v>
      </c>
      <c r="C14" s="5">
        <v>4</v>
      </c>
      <c r="D14" s="6">
        <v>32</v>
      </c>
      <c r="E14" s="7">
        <f t="shared" si="0"/>
        <v>88.888888888888886</v>
      </c>
      <c r="F14" s="8">
        <f t="shared" si="1"/>
        <v>11.111111111111111</v>
      </c>
      <c r="G14" s="5">
        <f t="shared" si="2"/>
        <v>36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15</v>
      </c>
      <c r="E15" s="7">
        <f t="shared" si="0"/>
        <v>88.235294117647058</v>
      </c>
      <c r="F15" s="8">
        <f t="shared" si="1"/>
        <v>11.764705882352942</v>
      </c>
      <c r="G15" s="5">
        <f t="shared" si="2"/>
        <v>17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5</v>
      </c>
      <c r="D17" s="5">
        <v>7</v>
      </c>
      <c r="E17" s="7">
        <f t="shared" si="0"/>
        <v>58.333333333333336</v>
      </c>
      <c r="F17" s="8">
        <f t="shared" si="1"/>
        <v>41.666666666666664</v>
      </c>
      <c r="G17" s="5">
        <f t="shared" si="2"/>
        <v>12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10</v>
      </c>
      <c r="E18" s="7">
        <f t="shared" si="0"/>
        <v>100</v>
      </c>
      <c r="F18" s="8">
        <f t="shared" si="1"/>
        <v>0</v>
      </c>
      <c r="G18" s="5">
        <f t="shared" si="2"/>
        <v>10</v>
      </c>
    </row>
    <row r="19" spans="1:7" ht="17.25" customHeight="1" x14ac:dyDescent="0.35">
      <c r="A19" s="4" t="s">
        <v>461</v>
      </c>
      <c r="B19" s="4" t="s">
        <v>462</v>
      </c>
      <c r="C19" s="5"/>
      <c r="D19" s="5">
        <v>2</v>
      </c>
      <c r="E19" s="7">
        <f t="shared" si="0"/>
        <v>100</v>
      </c>
      <c r="F19" s="8">
        <f t="shared" si="1"/>
        <v>0</v>
      </c>
      <c r="G19" s="5">
        <f t="shared" si="2"/>
        <v>2</v>
      </c>
    </row>
    <row r="20" spans="1:7" ht="17.25" customHeight="1" x14ac:dyDescent="0.35">
      <c r="A20" s="4" t="s">
        <v>242</v>
      </c>
      <c r="B20" s="4" t="s">
        <v>243</v>
      </c>
      <c r="C20" s="5">
        <v>2</v>
      </c>
      <c r="D20" s="5">
        <v>2</v>
      </c>
      <c r="E20" s="7">
        <f t="shared" si="0"/>
        <v>50</v>
      </c>
      <c r="F20" s="8">
        <f t="shared" si="1"/>
        <v>50</v>
      </c>
      <c r="G20" s="5">
        <f t="shared" si="2"/>
        <v>4</v>
      </c>
    </row>
    <row r="21" spans="1:7" ht="17.25" customHeight="1" x14ac:dyDescent="0.35">
      <c r="A21" s="4" t="s">
        <v>485</v>
      </c>
      <c r="B21" s="4" t="s">
        <v>486</v>
      </c>
      <c r="C21" s="5">
        <v>1</v>
      </c>
      <c r="D21" s="6">
        <v>21</v>
      </c>
      <c r="E21" s="7">
        <f t="shared" si="0"/>
        <v>95.454545454545453</v>
      </c>
      <c r="F21" s="8">
        <f t="shared" si="1"/>
        <v>4.5454545454545459</v>
      </c>
      <c r="G21" s="5">
        <f t="shared" si="2"/>
        <v>22</v>
      </c>
    </row>
    <row r="22" spans="1:7" ht="17.25" customHeight="1" x14ac:dyDescent="0.35">
      <c r="A22" s="4" t="s">
        <v>331</v>
      </c>
      <c r="B22" s="4" t="s">
        <v>332</v>
      </c>
      <c r="C22" s="5">
        <v>3</v>
      </c>
      <c r="D22" s="6">
        <v>12</v>
      </c>
      <c r="E22" s="7">
        <f t="shared" si="0"/>
        <v>80</v>
      </c>
      <c r="F22" s="8">
        <f t="shared" si="1"/>
        <v>20</v>
      </c>
      <c r="G22" s="5">
        <f t="shared" si="2"/>
        <v>15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7</v>
      </c>
      <c r="E23" s="7">
        <f t="shared" si="0"/>
        <v>100</v>
      </c>
      <c r="F23" s="8">
        <f t="shared" si="1"/>
        <v>0</v>
      </c>
      <c r="G23" s="5">
        <f t="shared" si="2"/>
        <v>7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2</v>
      </c>
      <c r="D25" s="6">
        <v>293</v>
      </c>
      <c r="E25" s="7">
        <f t="shared" si="0"/>
        <v>99.322033898305079</v>
      </c>
      <c r="F25" s="8">
        <f t="shared" si="1"/>
        <v>0.67796610169491522</v>
      </c>
      <c r="G25" s="5">
        <f t="shared" si="2"/>
        <v>295</v>
      </c>
    </row>
    <row r="26" spans="1:7" ht="17.25" customHeight="1" x14ac:dyDescent="0.35">
      <c r="A26" s="4" t="s">
        <v>302</v>
      </c>
      <c r="B26" s="4" t="s">
        <v>303</v>
      </c>
      <c r="C26" s="5"/>
      <c r="D26" s="5">
        <v>1</v>
      </c>
      <c r="E26" s="7">
        <f t="shared" si="0"/>
        <v>100</v>
      </c>
      <c r="F26" s="8">
        <f t="shared" si="1"/>
        <v>0</v>
      </c>
      <c r="G26" s="5">
        <f t="shared" si="2"/>
        <v>1</v>
      </c>
    </row>
    <row r="27" spans="1:7" ht="17.25" customHeight="1" x14ac:dyDescent="0.35">
      <c r="A27" s="4" t="s">
        <v>80</v>
      </c>
      <c r="B27" s="4" t="s">
        <v>81</v>
      </c>
      <c r="C27" s="5">
        <v>2</v>
      </c>
      <c r="D27" s="5">
        <v>9</v>
      </c>
      <c r="E27" s="7">
        <f t="shared" si="0"/>
        <v>81.818181818181813</v>
      </c>
      <c r="F27" s="8">
        <f t="shared" si="1"/>
        <v>18.181818181818183</v>
      </c>
      <c r="G27" s="5">
        <f t="shared" si="2"/>
        <v>11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10</v>
      </c>
      <c r="E28" s="7">
        <f t="shared" si="0"/>
        <v>90.909090909090907</v>
      </c>
      <c r="F28" s="8">
        <f t="shared" si="1"/>
        <v>9.0909090909090917</v>
      </c>
      <c r="G28" s="5">
        <f t="shared" si="2"/>
        <v>11</v>
      </c>
    </row>
    <row r="29" spans="1:7" ht="17.25" customHeight="1" x14ac:dyDescent="0.35">
      <c r="A29" s="4" t="s">
        <v>49</v>
      </c>
      <c r="B29" s="4" t="s">
        <v>50</v>
      </c>
      <c r="C29" s="5">
        <v>5</v>
      </c>
      <c r="D29" s="5">
        <v>33</v>
      </c>
      <c r="E29" s="7">
        <f t="shared" si="0"/>
        <v>86.84210526315789</v>
      </c>
      <c r="F29" s="8">
        <f t="shared" si="1"/>
        <v>13.157894736842104</v>
      </c>
      <c r="G29" s="5">
        <f t="shared" si="2"/>
        <v>38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1</v>
      </c>
      <c r="E30" s="7">
        <f t="shared" si="0"/>
        <v>100</v>
      </c>
      <c r="F30" s="8">
        <f t="shared" si="1"/>
        <v>0</v>
      </c>
      <c r="G30" s="5">
        <f t="shared" si="2"/>
        <v>1</v>
      </c>
    </row>
    <row r="31" spans="1:7" ht="17.25" customHeight="1" x14ac:dyDescent="0.35">
      <c r="A31" s="4" t="s">
        <v>386</v>
      </c>
      <c r="B31" s="4" t="s">
        <v>387</v>
      </c>
      <c r="C31" s="5"/>
      <c r="D31" s="5">
        <v>1</v>
      </c>
      <c r="E31" s="7">
        <f t="shared" si="0"/>
        <v>100</v>
      </c>
      <c r="F31" s="8">
        <f t="shared" si="1"/>
        <v>0</v>
      </c>
      <c r="G31" s="5">
        <f t="shared" si="2"/>
        <v>1</v>
      </c>
    </row>
    <row r="32" spans="1:7" ht="17.25" customHeight="1" x14ac:dyDescent="0.35">
      <c r="A32" s="4" t="s">
        <v>38</v>
      </c>
      <c r="B32" s="4" t="s">
        <v>39</v>
      </c>
      <c r="C32" s="5">
        <v>65</v>
      </c>
      <c r="D32" s="6">
        <v>441</v>
      </c>
      <c r="E32" s="7">
        <f t="shared" si="0"/>
        <v>87.154150197628454</v>
      </c>
      <c r="F32" s="8">
        <f t="shared" si="1"/>
        <v>12.845849802371541</v>
      </c>
      <c r="G32" s="5">
        <f t="shared" si="2"/>
        <v>506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13</v>
      </c>
      <c r="E33" s="7">
        <f t="shared" si="0"/>
        <v>100</v>
      </c>
      <c r="F33" s="8">
        <f t="shared" si="1"/>
        <v>0</v>
      </c>
      <c r="G33" s="5">
        <f t="shared" si="2"/>
        <v>13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13</v>
      </c>
      <c r="E34" s="7">
        <f t="shared" si="0"/>
        <v>100</v>
      </c>
      <c r="F34" s="8">
        <f t="shared" si="1"/>
        <v>0</v>
      </c>
      <c r="G34" s="5">
        <f t="shared" si="2"/>
        <v>13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50</v>
      </c>
      <c r="E37" s="7">
        <f t="shared" si="0"/>
        <v>100</v>
      </c>
      <c r="F37" s="8">
        <f t="shared" si="1"/>
        <v>0</v>
      </c>
      <c r="G37" s="5">
        <f t="shared" si="2"/>
        <v>50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17</v>
      </c>
      <c r="E38" s="7">
        <f t="shared" si="0"/>
        <v>100</v>
      </c>
      <c r="F38" s="8">
        <f t="shared" si="1"/>
        <v>0</v>
      </c>
      <c r="G38" s="5">
        <f t="shared" si="2"/>
        <v>17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12</v>
      </c>
      <c r="E40" s="7">
        <f t="shared" si="0"/>
        <v>100</v>
      </c>
      <c r="F40" s="8">
        <f t="shared" si="1"/>
        <v>0</v>
      </c>
      <c r="G40" s="5">
        <f t="shared" si="2"/>
        <v>12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8</v>
      </c>
      <c r="E42" s="7">
        <f t="shared" si="0"/>
        <v>100</v>
      </c>
      <c r="F42" s="8">
        <f t="shared" si="1"/>
        <v>0</v>
      </c>
      <c r="G42" s="5">
        <f t="shared" si="2"/>
        <v>8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2</v>
      </c>
      <c r="E44" s="7">
        <f t="shared" si="0"/>
        <v>100</v>
      </c>
      <c r="F44" s="8">
        <f t="shared" si="1"/>
        <v>0</v>
      </c>
      <c r="G44" s="5">
        <f t="shared" si="2"/>
        <v>2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7</v>
      </c>
      <c r="E46" s="7">
        <f t="shared" si="0"/>
        <v>100</v>
      </c>
      <c r="F46" s="8">
        <f t="shared" si="1"/>
        <v>0</v>
      </c>
      <c r="G46" s="5">
        <f t="shared" si="2"/>
        <v>7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8</v>
      </c>
      <c r="E48" s="7">
        <f t="shared" si="0"/>
        <v>100</v>
      </c>
      <c r="F48" s="8">
        <f t="shared" si="1"/>
        <v>0</v>
      </c>
      <c r="G48" s="5">
        <f t="shared" si="2"/>
        <v>8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/>
      <c r="D50" s="6">
        <v>1009</v>
      </c>
      <c r="E50" s="7">
        <f t="shared" si="0"/>
        <v>100</v>
      </c>
      <c r="F50" s="8">
        <f t="shared" si="1"/>
        <v>0</v>
      </c>
      <c r="G50" s="5">
        <f t="shared" si="2"/>
        <v>1009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37</v>
      </c>
      <c r="D55" s="5">
        <v>10</v>
      </c>
      <c r="E55" s="7">
        <f t="shared" si="0"/>
        <v>21.276595744680851</v>
      </c>
      <c r="F55" s="8">
        <f t="shared" si="1"/>
        <v>78.723404255319153</v>
      </c>
      <c r="G55" s="5">
        <f t="shared" si="2"/>
        <v>47</v>
      </c>
    </row>
    <row r="56" spans="1:7" ht="17.25" customHeight="1" x14ac:dyDescent="0.35">
      <c r="A56" s="4" t="s">
        <v>233</v>
      </c>
      <c r="B56" s="4" t="s">
        <v>234</v>
      </c>
      <c r="C56" s="5">
        <v>27</v>
      </c>
      <c r="D56" s="5"/>
      <c r="E56" s="7">
        <f t="shared" si="0"/>
        <v>0</v>
      </c>
      <c r="F56" s="8">
        <f t="shared" si="1"/>
        <v>100</v>
      </c>
      <c r="G56" s="5">
        <f t="shared" si="2"/>
        <v>27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10</v>
      </c>
      <c r="D60" s="5">
        <v>2</v>
      </c>
      <c r="E60" s="7">
        <f t="shared" si="0"/>
        <v>16.666666666666668</v>
      </c>
      <c r="F60" s="8">
        <f t="shared" si="1"/>
        <v>83.333333333333329</v>
      </c>
      <c r="G60" s="5">
        <f t="shared" si="2"/>
        <v>12</v>
      </c>
    </row>
    <row r="61" spans="1:7" ht="17.25" customHeight="1" x14ac:dyDescent="0.35">
      <c r="A61" s="4" t="s">
        <v>361</v>
      </c>
      <c r="B61" s="4" t="s">
        <v>362</v>
      </c>
      <c r="C61" s="5"/>
      <c r="D61" s="5"/>
      <c r="E61" s="7" t="e">
        <f t="shared" si="0"/>
        <v>#DIV/0!</v>
      </c>
      <c r="F61" s="8" t="e">
        <f t="shared" si="1"/>
        <v>#DIV/0!</v>
      </c>
      <c r="G61" s="5">
        <f t="shared" si="2"/>
        <v>0</v>
      </c>
    </row>
    <row r="62" spans="1:7" ht="17.25" customHeight="1" x14ac:dyDescent="0.35">
      <c r="A62" s="4" t="s">
        <v>119</v>
      </c>
      <c r="B62" s="4" t="s">
        <v>120</v>
      </c>
      <c r="C62" s="5">
        <v>14</v>
      </c>
      <c r="D62" s="5"/>
      <c r="E62" s="7">
        <f t="shared" si="0"/>
        <v>0</v>
      </c>
      <c r="F62" s="8">
        <f t="shared" si="1"/>
        <v>100</v>
      </c>
      <c r="G62" s="5">
        <f t="shared" si="2"/>
        <v>14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10</v>
      </c>
      <c r="D67" s="5"/>
      <c r="E67" s="7">
        <f t="shared" ref="E67:E130" si="3">(D67*100)/G67</f>
        <v>0</v>
      </c>
      <c r="F67" s="8">
        <f t="shared" ref="F67:F130" si="4">(C67*100)/G67</f>
        <v>100</v>
      </c>
      <c r="G67" s="5">
        <f t="shared" ref="G67:G130" si="5">(C67+D67)</f>
        <v>10</v>
      </c>
    </row>
    <row r="68" spans="1:7" ht="17.25" customHeight="1" x14ac:dyDescent="0.35">
      <c r="A68" s="4" t="s">
        <v>8</v>
      </c>
      <c r="B68" s="4" t="s">
        <v>9</v>
      </c>
      <c r="C68" s="5">
        <v>13</v>
      </c>
      <c r="D68" s="5"/>
      <c r="E68" s="7">
        <f t="shared" si="3"/>
        <v>0</v>
      </c>
      <c r="F68" s="8">
        <f t="shared" si="4"/>
        <v>100</v>
      </c>
      <c r="G68" s="5">
        <f t="shared" si="5"/>
        <v>13</v>
      </c>
    </row>
    <row r="69" spans="1:7" ht="17.25" customHeight="1" x14ac:dyDescent="0.35">
      <c r="A69" s="4" t="s">
        <v>70</v>
      </c>
      <c r="B69" s="4" t="s">
        <v>71</v>
      </c>
      <c r="C69" s="5"/>
      <c r="D69" s="5"/>
      <c r="E69" s="7" t="e">
        <f t="shared" si="3"/>
        <v>#DIV/0!</v>
      </c>
      <c r="F69" s="8" t="e">
        <f t="shared" si="4"/>
        <v>#DIV/0!</v>
      </c>
      <c r="G69" s="5">
        <f t="shared" si="5"/>
        <v>0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16</v>
      </c>
      <c r="D72" s="5"/>
      <c r="E72" s="7">
        <f t="shared" si="3"/>
        <v>0</v>
      </c>
      <c r="F72" s="8">
        <f t="shared" si="4"/>
        <v>100</v>
      </c>
      <c r="G72" s="5">
        <f t="shared" si="5"/>
        <v>16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5</v>
      </c>
      <c r="D82" s="5"/>
      <c r="E82" s="7">
        <f t="shared" si="3"/>
        <v>0</v>
      </c>
      <c r="F82" s="8">
        <f t="shared" si="4"/>
        <v>100</v>
      </c>
      <c r="G82" s="5">
        <f t="shared" si="5"/>
        <v>5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2</v>
      </c>
      <c r="D84" s="5"/>
      <c r="E84" s="7">
        <f t="shared" si="3"/>
        <v>0</v>
      </c>
      <c r="F84" s="8">
        <f t="shared" si="4"/>
        <v>100</v>
      </c>
      <c r="G84" s="5">
        <f t="shared" si="5"/>
        <v>2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12</v>
      </c>
      <c r="D87" s="6">
        <v>384</v>
      </c>
      <c r="E87" s="7">
        <f t="shared" si="3"/>
        <v>96.969696969696969</v>
      </c>
      <c r="F87" s="8">
        <f t="shared" si="4"/>
        <v>3.0303030303030303</v>
      </c>
      <c r="G87" s="5">
        <f t="shared" si="5"/>
        <v>396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223</v>
      </c>
      <c r="E115" s="7">
        <f t="shared" si="3"/>
        <v>95.299145299145295</v>
      </c>
      <c r="F115" s="8">
        <f t="shared" si="4"/>
        <v>4.700854700854701</v>
      </c>
      <c r="G115" s="5">
        <f t="shared" si="5"/>
        <v>234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23</v>
      </c>
      <c r="E116" s="7">
        <f t="shared" si="3"/>
        <v>100</v>
      </c>
      <c r="F116" s="8">
        <f t="shared" si="4"/>
        <v>0</v>
      </c>
      <c r="G116" s="5">
        <f t="shared" si="5"/>
        <v>23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29</v>
      </c>
      <c r="E117" s="7">
        <f t="shared" si="3"/>
        <v>96.666666666666671</v>
      </c>
      <c r="F117" s="8">
        <f t="shared" si="4"/>
        <v>3.3333333333333335</v>
      </c>
      <c r="G117" s="5">
        <f t="shared" si="5"/>
        <v>30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21</v>
      </c>
      <c r="E118" s="7">
        <f t="shared" si="3"/>
        <v>95.454545454545453</v>
      </c>
      <c r="F118" s="8">
        <f t="shared" si="4"/>
        <v>4.5454545454545459</v>
      </c>
      <c r="G118" s="5">
        <f t="shared" si="5"/>
        <v>22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13</v>
      </c>
      <c r="E119" s="7">
        <f t="shared" si="3"/>
        <v>100</v>
      </c>
      <c r="F119" s="8">
        <f t="shared" si="4"/>
        <v>0</v>
      </c>
      <c r="G119" s="5">
        <f t="shared" si="5"/>
        <v>13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23</v>
      </c>
      <c r="E120" s="7">
        <f t="shared" si="3"/>
        <v>100</v>
      </c>
      <c r="F120" s="8">
        <f t="shared" si="4"/>
        <v>0</v>
      </c>
      <c r="G120" s="5">
        <f t="shared" si="5"/>
        <v>23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23</v>
      </c>
      <c r="E121" s="7">
        <f t="shared" si="3"/>
        <v>92</v>
      </c>
      <c r="F121" s="8">
        <f t="shared" si="4"/>
        <v>8</v>
      </c>
      <c r="G121" s="5">
        <f t="shared" si="5"/>
        <v>25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33</v>
      </c>
      <c r="E122" s="7">
        <f t="shared" si="3"/>
        <v>94.285714285714292</v>
      </c>
      <c r="F122" s="8">
        <f t="shared" si="4"/>
        <v>5.7142857142857144</v>
      </c>
      <c r="G122" s="5">
        <f t="shared" si="5"/>
        <v>35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366</v>
      </c>
      <c r="E123" s="7">
        <f t="shared" si="3"/>
        <v>92.191435768261968</v>
      </c>
      <c r="F123" s="8">
        <f t="shared" si="4"/>
        <v>7.8085642317380355</v>
      </c>
      <c r="G123" s="5">
        <f t="shared" si="5"/>
        <v>397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5</v>
      </c>
      <c r="E124" s="7">
        <f t="shared" si="3"/>
        <v>55.555555555555557</v>
      </c>
      <c r="F124" s="8">
        <f t="shared" si="4"/>
        <v>44.444444444444443</v>
      </c>
      <c r="G124" s="5">
        <f t="shared" si="5"/>
        <v>9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14</v>
      </c>
      <c r="E125" s="7">
        <f t="shared" si="3"/>
        <v>93.333333333333329</v>
      </c>
      <c r="F125" s="8">
        <f t="shared" si="4"/>
        <v>6.666666666666667</v>
      </c>
      <c r="G125" s="5">
        <f t="shared" si="5"/>
        <v>15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3</v>
      </c>
      <c r="E126" s="7">
        <f t="shared" si="3"/>
        <v>100</v>
      </c>
      <c r="F126" s="8">
        <f t="shared" si="4"/>
        <v>0</v>
      </c>
      <c r="G126" s="5">
        <f t="shared" si="5"/>
        <v>3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2</v>
      </c>
      <c r="E127" s="7">
        <f t="shared" si="3"/>
        <v>100</v>
      </c>
      <c r="F127" s="8">
        <f t="shared" si="4"/>
        <v>0</v>
      </c>
      <c r="G127" s="5">
        <f t="shared" si="5"/>
        <v>2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4</v>
      </c>
      <c r="E128" s="7">
        <f t="shared" si="3"/>
        <v>100</v>
      </c>
      <c r="F128" s="8">
        <f t="shared" si="4"/>
        <v>0</v>
      </c>
      <c r="G128" s="5">
        <f t="shared" si="5"/>
        <v>4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4</v>
      </c>
      <c r="E129" s="7">
        <f t="shared" si="3"/>
        <v>100</v>
      </c>
      <c r="F129" s="8">
        <f t="shared" si="4"/>
        <v>0</v>
      </c>
      <c r="G129" s="5">
        <f t="shared" si="5"/>
        <v>4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/>
      <c r="E132" s="7" t="e">
        <f t="shared" si="6"/>
        <v>#DIV/0!</v>
      </c>
      <c r="F132" s="8" t="e">
        <f t="shared" si="7"/>
        <v>#DIV/0!</v>
      </c>
      <c r="G132" s="5">
        <f t="shared" si="8"/>
        <v>0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2</v>
      </c>
      <c r="E133" s="7">
        <f t="shared" si="6"/>
        <v>100</v>
      </c>
      <c r="F133" s="8">
        <f t="shared" si="7"/>
        <v>0</v>
      </c>
      <c r="G133" s="5">
        <f t="shared" si="8"/>
        <v>2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3</v>
      </c>
      <c r="E134" s="7">
        <f t="shared" si="6"/>
        <v>100</v>
      </c>
      <c r="F134" s="8">
        <f t="shared" si="7"/>
        <v>0</v>
      </c>
      <c r="G134" s="5">
        <f t="shared" si="8"/>
        <v>3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4</v>
      </c>
      <c r="E135" s="7">
        <f t="shared" si="6"/>
        <v>100</v>
      </c>
      <c r="F135" s="8">
        <f t="shared" si="7"/>
        <v>0</v>
      </c>
      <c r="G135" s="5">
        <f t="shared" si="8"/>
        <v>4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5</v>
      </c>
      <c r="E136" s="7">
        <f t="shared" si="6"/>
        <v>100</v>
      </c>
      <c r="F136" s="8">
        <f t="shared" si="7"/>
        <v>0</v>
      </c>
      <c r="G136" s="5">
        <f t="shared" si="8"/>
        <v>5</v>
      </c>
    </row>
    <row r="137" spans="1:7" ht="17.25" customHeight="1" x14ac:dyDescent="0.35">
      <c r="A137" s="4" t="s">
        <v>68</v>
      </c>
      <c r="B137" s="4" t="s">
        <v>69</v>
      </c>
      <c r="C137" s="5">
        <v>32</v>
      </c>
      <c r="D137" s="6">
        <v>1044</v>
      </c>
      <c r="E137" s="7">
        <f t="shared" si="6"/>
        <v>97.026022304832708</v>
      </c>
      <c r="F137" s="8">
        <f t="shared" si="7"/>
        <v>2.9739776951672861</v>
      </c>
      <c r="G137" s="5">
        <f t="shared" si="8"/>
        <v>1076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27</v>
      </c>
      <c r="E139" s="7">
        <f t="shared" si="6"/>
        <v>96.428571428571431</v>
      </c>
      <c r="F139" s="8">
        <f t="shared" si="7"/>
        <v>3.5714285714285716</v>
      </c>
      <c r="G139" s="5">
        <f t="shared" si="8"/>
        <v>28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18</v>
      </c>
      <c r="E140" s="7">
        <f t="shared" si="6"/>
        <v>94.736842105263165</v>
      </c>
      <c r="F140" s="8">
        <f t="shared" si="7"/>
        <v>5.2631578947368425</v>
      </c>
      <c r="G140" s="5">
        <f t="shared" si="8"/>
        <v>19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12</v>
      </c>
      <c r="E141" s="7">
        <f t="shared" si="6"/>
        <v>100</v>
      </c>
      <c r="F141" s="8">
        <f t="shared" si="7"/>
        <v>0</v>
      </c>
      <c r="G141" s="5">
        <f t="shared" si="8"/>
        <v>12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34</v>
      </c>
      <c r="E142" s="7">
        <f t="shared" si="6"/>
        <v>100</v>
      </c>
      <c r="F142" s="8">
        <f t="shared" si="7"/>
        <v>0</v>
      </c>
      <c r="G142" s="5">
        <f t="shared" si="8"/>
        <v>34</v>
      </c>
    </row>
    <row r="143" spans="1:7" ht="17.25" customHeight="1" x14ac:dyDescent="0.35">
      <c r="A143" s="4" t="s">
        <v>137</v>
      </c>
      <c r="B143" s="4" t="s">
        <v>138</v>
      </c>
      <c r="C143" s="5">
        <v>1</v>
      </c>
      <c r="D143" s="6">
        <v>10</v>
      </c>
      <c r="E143" s="7">
        <f t="shared" si="6"/>
        <v>90.909090909090907</v>
      </c>
      <c r="F143" s="8">
        <f t="shared" si="7"/>
        <v>9.0909090909090917</v>
      </c>
      <c r="G143" s="5">
        <f t="shared" si="8"/>
        <v>11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30</v>
      </c>
      <c r="E144" s="7">
        <f t="shared" si="6"/>
        <v>100</v>
      </c>
      <c r="F144" s="8">
        <f t="shared" si="7"/>
        <v>0</v>
      </c>
      <c r="G144" s="5">
        <f t="shared" si="8"/>
        <v>30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25</v>
      </c>
      <c r="E145" s="7">
        <f t="shared" si="6"/>
        <v>100</v>
      </c>
      <c r="F145" s="8">
        <f t="shared" si="7"/>
        <v>0</v>
      </c>
      <c r="G145" s="5">
        <f t="shared" si="8"/>
        <v>25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15</v>
      </c>
      <c r="E146" s="7">
        <f t="shared" si="6"/>
        <v>100</v>
      </c>
      <c r="F146" s="8">
        <f t="shared" si="7"/>
        <v>0</v>
      </c>
      <c r="G146" s="5">
        <f t="shared" si="8"/>
        <v>15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20</v>
      </c>
      <c r="E147" s="7">
        <f t="shared" si="6"/>
        <v>100</v>
      </c>
      <c r="F147" s="8">
        <f t="shared" si="7"/>
        <v>0</v>
      </c>
      <c r="G147" s="5">
        <f t="shared" si="8"/>
        <v>20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37</v>
      </c>
      <c r="E148" s="7">
        <f t="shared" si="6"/>
        <v>100</v>
      </c>
      <c r="F148" s="8">
        <f t="shared" si="7"/>
        <v>0</v>
      </c>
      <c r="G148" s="5">
        <f t="shared" si="8"/>
        <v>37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6</v>
      </c>
      <c r="E149" s="7">
        <f t="shared" si="6"/>
        <v>100</v>
      </c>
      <c r="F149" s="8">
        <f t="shared" si="7"/>
        <v>0</v>
      </c>
      <c r="G149" s="5">
        <f t="shared" si="8"/>
        <v>6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29</v>
      </c>
      <c r="E150" s="7">
        <f t="shared" si="6"/>
        <v>100</v>
      </c>
      <c r="F150" s="8">
        <f t="shared" si="7"/>
        <v>0</v>
      </c>
      <c r="G150" s="5">
        <f t="shared" si="8"/>
        <v>29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20</v>
      </c>
      <c r="E151" s="7">
        <f t="shared" si="6"/>
        <v>100</v>
      </c>
      <c r="F151" s="8">
        <f t="shared" si="7"/>
        <v>0</v>
      </c>
      <c r="G151" s="5">
        <f t="shared" si="8"/>
        <v>20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39</v>
      </c>
      <c r="E152" s="7">
        <f t="shared" si="6"/>
        <v>97.5</v>
      </c>
      <c r="F152" s="8">
        <f t="shared" si="7"/>
        <v>2.5</v>
      </c>
      <c r="G152" s="5">
        <f t="shared" si="8"/>
        <v>40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26</v>
      </c>
      <c r="E153" s="7">
        <f t="shared" si="6"/>
        <v>100</v>
      </c>
      <c r="F153" s="8">
        <f t="shared" si="7"/>
        <v>0</v>
      </c>
      <c r="G153" s="5">
        <f t="shared" si="8"/>
        <v>26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13</v>
      </c>
      <c r="E154" s="7">
        <f t="shared" si="6"/>
        <v>100</v>
      </c>
      <c r="F154" s="8">
        <f t="shared" si="7"/>
        <v>0</v>
      </c>
      <c r="G154" s="5">
        <f t="shared" si="8"/>
        <v>13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30</v>
      </c>
      <c r="E155" s="7">
        <f t="shared" si="6"/>
        <v>100</v>
      </c>
      <c r="F155" s="8">
        <f t="shared" si="7"/>
        <v>0</v>
      </c>
      <c r="G155" s="5">
        <f t="shared" si="8"/>
        <v>30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27</v>
      </c>
      <c r="E156" s="7">
        <f t="shared" si="6"/>
        <v>100</v>
      </c>
      <c r="F156" s="8">
        <f t="shared" si="7"/>
        <v>0</v>
      </c>
      <c r="G156" s="5">
        <f t="shared" si="8"/>
        <v>27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26</v>
      </c>
      <c r="E157" s="7">
        <f t="shared" si="6"/>
        <v>100</v>
      </c>
      <c r="F157" s="8">
        <f t="shared" si="7"/>
        <v>0</v>
      </c>
      <c r="G157" s="5">
        <f t="shared" si="8"/>
        <v>26</v>
      </c>
    </row>
    <row r="158" spans="1:7" ht="17.25" customHeight="1" x14ac:dyDescent="0.35">
      <c r="A158" s="4" t="s">
        <v>390</v>
      </c>
      <c r="B158" s="4" t="s">
        <v>391</v>
      </c>
      <c r="C158" s="5">
        <v>13</v>
      </c>
      <c r="D158" s="6">
        <v>360</v>
      </c>
      <c r="E158" s="7">
        <f t="shared" si="6"/>
        <v>96.514745308310992</v>
      </c>
      <c r="F158" s="8">
        <f t="shared" si="7"/>
        <v>3.4852546916890081</v>
      </c>
      <c r="G158" s="5">
        <f t="shared" si="8"/>
        <v>373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7</v>
      </c>
      <c r="E159" s="7">
        <f t="shared" si="6"/>
        <v>100</v>
      </c>
      <c r="F159" s="8">
        <f t="shared" si="7"/>
        <v>0</v>
      </c>
      <c r="G159" s="5">
        <f t="shared" si="8"/>
        <v>7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12</v>
      </c>
      <c r="E160" s="7">
        <f t="shared" si="6"/>
        <v>100</v>
      </c>
      <c r="F160" s="8">
        <f t="shared" si="7"/>
        <v>0</v>
      </c>
      <c r="G160" s="5">
        <f t="shared" si="8"/>
        <v>12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2</v>
      </c>
      <c r="E161" s="7">
        <f t="shared" si="6"/>
        <v>66.666666666666671</v>
      </c>
      <c r="F161" s="8">
        <f t="shared" si="7"/>
        <v>33.333333333333336</v>
      </c>
      <c r="G161" s="5">
        <f t="shared" si="8"/>
        <v>3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5</v>
      </c>
      <c r="E162" s="7">
        <f t="shared" si="6"/>
        <v>71.428571428571431</v>
      </c>
      <c r="F162" s="8">
        <f t="shared" si="7"/>
        <v>28.571428571428573</v>
      </c>
      <c r="G162" s="5">
        <f t="shared" si="8"/>
        <v>7</v>
      </c>
    </row>
    <row r="163" spans="1:7" ht="17.25" customHeight="1" x14ac:dyDescent="0.35">
      <c r="A163" s="4" t="s">
        <v>163</v>
      </c>
      <c r="B163" s="4" t="s">
        <v>161</v>
      </c>
      <c r="C163" s="5">
        <v>1</v>
      </c>
      <c r="D163" s="5"/>
      <c r="E163" s="7">
        <f t="shared" si="6"/>
        <v>0</v>
      </c>
      <c r="F163" s="8">
        <f t="shared" si="7"/>
        <v>100</v>
      </c>
      <c r="G163" s="5">
        <f t="shared" si="8"/>
        <v>1</v>
      </c>
    </row>
    <row r="164" spans="1:7" ht="17.25" customHeight="1" x14ac:dyDescent="0.35">
      <c r="A164" s="4" t="s">
        <v>25</v>
      </c>
      <c r="B164" s="4" t="s">
        <v>26</v>
      </c>
      <c r="C164" s="5">
        <v>7</v>
      </c>
      <c r="D164" s="5">
        <v>7</v>
      </c>
      <c r="E164" s="7">
        <f t="shared" si="6"/>
        <v>50</v>
      </c>
      <c r="F164" s="8">
        <f t="shared" si="7"/>
        <v>50</v>
      </c>
      <c r="G164" s="5">
        <f t="shared" si="8"/>
        <v>14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8</v>
      </c>
      <c r="E165" s="7">
        <f t="shared" si="6"/>
        <v>72.727272727272734</v>
      </c>
      <c r="F165" s="8">
        <f t="shared" si="7"/>
        <v>27.272727272727273</v>
      </c>
      <c r="G165" s="5">
        <f t="shared" si="8"/>
        <v>11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12</v>
      </c>
      <c r="E166" s="7">
        <f t="shared" si="6"/>
        <v>54.545454545454547</v>
      </c>
      <c r="F166" s="8">
        <f t="shared" si="7"/>
        <v>45.454545454545453</v>
      </c>
      <c r="G166" s="5">
        <f t="shared" si="8"/>
        <v>22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5</v>
      </c>
      <c r="E167" s="7">
        <f t="shared" si="6"/>
        <v>100</v>
      </c>
      <c r="F167" s="8">
        <f t="shared" si="7"/>
        <v>0</v>
      </c>
      <c r="G167" s="5">
        <f t="shared" si="8"/>
        <v>5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2</v>
      </c>
      <c r="E168" s="7">
        <f t="shared" si="6"/>
        <v>100</v>
      </c>
      <c r="F168" s="8">
        <f t="shared" si="7"/>
        <v>0</v>
      </c>
      <c r="G168" s="5">
        <f t="shared" si="8"/>
        <v>2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4</v>
      </c>
      <c r="E169" s="7">
        <f t="shared" si="6"/>
        <v>80</v>
      </c>
      <c r="F169" s="8">
        <f t="shared" si="7"/>
        <v>20</v>
      </c>
      <c r="G169" s="5">
        <f t="shared" si="8"/>
        <v>5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8</v>
      </c>
      <c r="E170" s="7">
        <f t="shared" si="6"/>
        <v>88.888888888888886</v>
      </c>
      <c r="F170" s="8">
        <f t="shared" si="7"/>
        <v>11.111111111111111</v>
      </c>
      <c r="G170" s="5">
        <f t="shared" si="8"/>
        <v>9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5</v>
      </c>
      <c r="E171" s="7">
        <f t="shared" si="6"/>
        <v>83.333333333333329</v>
      </c>
      <c r="F171" s="8">
        <f t="shared" si="7"/>
        <v>16.666666666666668</v>
      </c>
      <c r="G171" s="5">
        <f t="shared" si="8"/>
        <v>6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7</v>
      </c>
      <c r="E172" s="7">
        <f t="shared" si="6"/>
        <v>46.666666666666664</v>
      </c>
      <c r="F172" s="8">
        <f t="shared" si="7"/>
        <v>53.333333333333336</v>
      </c>
      <c r="G172" s="5">
        <f t="shared" si="8"/>
        <v>15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439</v>
      </c>
      <c r="E173" s="7">
        <f t="shared" si="6"/>
        <v>100</v>
      </c>
      <c r="F173" s="8">
        <f t="shared" si="7"/>
        <v>0</v>
      </c>
      <c r="G173" s="5">
        <f t="shared" si="8"/>
        <v>439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9</v>
      </c>
      <c r="E175" s="7">
        <f t="shared" si="6"/>
        <v>100</v>
      </c>
      <c r="F175" s="8">
        <f t="shared" si="7"/>
        <v>0</v>
      </c>
      <c r="G175" s="5">
        <f t="shared" si="8"/>
        <v>9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4</v>
      </c>
      <c r="E176" s="7">
        <f t="shared" si="6"/>
        <v>100</v>
      </c>
      <c r="F176" s="8">
        <f t="shared" si="7"/>
        <v>0</v>
      </c>
      <c r="G176" s="5">
        <f t="shared" si="8"/>
        <v>4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5</v>
      </c>
      <c r="E177" s="7">
        <f t="shared" si="6"/>
        <v>100</v>
      </c>
      <c r="F177" s="8">
        <f t="shared" si="7"/>
        <v>0</v>
      </c>
      <c r="G177" s="5">
        <f t="shared" si="8"/>
        <v>5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9</v>
      </c>
      <c r="E178" s="7">
        <f t="shared" si="6"/>
        <v>100</v>
      </c>
      <c r="F178" s="8">
        <f t="shared" si="7"/>
        <v>0</v>
      </c>
      <c r="G178" s="5">
        <f t="shared" si="8"/>
        <v>9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6</v>
      </c>
      <c r="E179" s="7">
        <f t="shared" si="6"/>
        <v>100</v>
      </c>
      <c r="F179" s="8">
        <f t="shared" si="7"/>
        <v>0</v>
      </c>
      <c r="G179" s="5">
        <f t="shared" si="8"/>
        <v>6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8</v>
      </c>
      <c r="E181" s="7">
        <f t="shared" si="6"/>
        <v>100</v>
      </c>
      <c r="F181" s="8">
        <f t="shared" si="7"/>
        <v>0</v>
      </c>
      <c r="G181" s="5">
        <f t="shared" si="8"/>
        <v>8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3</v>
      </c>
      <c r="E182" s="7">
        <f t="shared" si="6"/>
        <v>100</v>
      </c>
      <c r="F182" s="8">
        <f t="shared" si="7"/>
        <v>0</v>
      </c>
      <c r="G182" s="5">
        <f t="shared" si="8"/>
        <v>3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9</v>
      </c>
      <c r="E183" s="7">
        <f t="shared" si="6"/>
        <v>100</v>
      </c>
      <c r="F183" s="8">
        <f t="shared" si="7"/>
        <v>0</v>
      </c>
      <c r="G183" s="5">
        <f t="shared" si="8"/>
        <v>9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10</v>
      </c>
      <c r="E184" s="7">
        <f t="shared" si="6"/>
        <v>100</v>
      </c>
      <c r="F184" s="8">
        <f t="shared" si="7"/>
        <v>0</v>
      </c>
      <c r="G184" s="5">
        <f t="shared" si="8"/>
        <v>10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4</v>
      </c>
      <c r="E185" s="7">
        <f t="shared" si="6"/>
        <v>100</v>
      </c>
      <c r="F185" s="8">
        <f t="shared" si="7"/>
        <v>0</v>
      </c>
      <c r="G185" s="5">
        <f t="shared" si="8"/>
        <v>4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1</v>
      </c>
      <c r="E187" s="7">
        <f t="shared" si="6"/>
        <v>100</v>
      </c>
      <c r="F187" s="8">
        <f t="shared" si="7"/>
        <v>0</v>
      </c>
      <c r="G187" s="5">
        <f t="shared" si="8"/>
        <v>1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2</v>
      </c>
      <c r="E188" s="7">
        <f t="shared" si="6"/>
        <v>100</v>
      </c>
      <c r="F188" s="8">
        <f t="shared" si="7"/>
        <v>0</v>
      </c>
      <c r="G188" s="5">
        <f t="shared" si="8"/>
        <v>2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15</v>
      </c>
      <c r="E190" s="7">
        <f t="shared" si="6"/>
        <v>100</v>
      </c>
      <c r="F190" s="8">
        <f t="shared" si="7"/>
        <v>0</v>
      </c>
      <c r="G190" s="5">
        <f t="shared" si="8"/>
        <v>15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9</v>
      </c>
      <c r="E191" s="7">
        <f t="shared" si="6"/>
        <v>100</v>
      </c>
      <c r="F191" s="8">
        <f t="shared" si="7"/>
        <v>0</v>
      </c>
      <c r="G191" s="5">
        <f t="shared" si="8"/>
        <v>9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20</v>
      </c>
      <c r="E194" s="7">
        <f t="shared" si="6"/>
        <v>100</v>
      </c>
      <c r="F194" s="8">
        <f t="shared" si="7"/>
        <v>0</v>
      </c>
      <c r="G194" s="5">
        <f t="shared" si="8"/>
        <v>20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106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106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365</v>
      </c>
      <c r="E198" s="7">
        <f t="shared" si="9"/>
        <v>100</v>
      </c>
      <c r="F198" s="8">
        <f t="shared" si="10"/>
        <v>0</v>
      </c>
      <c r="G198" s="5">
        <f t="shared" si="11"/>
        <v>365</v>
      </c>
    </row>
    <row r="199" spans="1:7" ht="17.25" customHeight="1" x14ac:dyDescent="0.35">
      <c r="A199" s="4" t="s">
        <v>378</v>
      </c>
      <c r="B199" s="4" t="s">
        <v>379</v>
      </c>
      <c r="C199" s="5"/>
      <c r="D199" s="5">
        <v>10</v>
      </c>
      <c r="E199" s="7">
        <f t="shared" si="9"/>
        <v>100</v>
      </c>
      <c r="F199" s="8">
        <f t="shared" si="10"/>
        <v>0</v>
      </c>
      <c r="G199" s="5">
        <f t="shared" si="11"/>
        <v>10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8</v>
      </c>
      <c r="E200" s="7">
        <f t="shared" si="9"/>
        <v>100</v>
      </c>
      <c r="F200" s="8">
        <f t="shared" si="10"/>
        <v>0</v>
      </c>
      <c r="G200" s="5">
        <f t="shared" si="11"/>
        <v>8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17</v>
      </c>
      <c r="E201" s="7">
        <f t="shared" si="9"/>
        <v>100</v>
      </c>
      <c r="F201" s="8">
        <f t="shared" si="10"/>
        <v>0</v>
      </c>
      <c r="G201" s="5">
        <f t="shared" si="11"/>
        <v>17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9</v>
      </c>
      <c r="E202" s="7">
        <f t="shared" si="9"/>
        <v>100</v>
      </c>
      <c r="F202" s="8">
        <f t="shared" si="10"/>
        <v>0</v>
      </c>
      <c r="G202" s="5">
        <f t="shared" si="11"/>
        <v>9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11</v>
      </c>
      <c r="E203" s="7">
        <f t="shared" si="9"/>
        <v>84.615384615384613</v>
      </c>
      <c r="F203" s="8">
        <f t="shared" si="10"/>
        <v>15.384615384615385</v>
      </c>
      <c r="G203" s="5">
        <f t="shared" si="11"/>
        <v>13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>
        <v>3</v>
      </c>
      <c r="E205" s="7">
        <f t="shared" si="9"/>
        <v>100</v>
      </c>
      <c r="F205" s="8">
        <f t="shared" si="10"/>
        <v>0</v>
      </c>
      <c r="G205" s="5">
        <f t="shared" si="11"/>
        <v>3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5</v>
      </c>
      <c r="E206" s="7">
        <f t="shared" si="9"/>
        <v>100</v>
      </c>
      <c r="F206" s="8">
        <f t="shared" si="10"/>
        <v>0</v>
      </c>
      <c r="G206" s="5">
        <f t="shared" si="11"/>
        <v>5</v>
      </c>
    </row>
    <row r="207" spans="1:7" ht="17.25" customHeight="1" x14ac:dyDescent="0.35">
      <c r="A207" s="4" t="s">
        <v>254</v>
      </c>
      <c r="B207" s="4" t="s">
        <v>255</v>
      </c>
      <c r="C207" s="5"/>
      <c r="D207" s="6">
        <v>420</v>
      </c>
      <c r="E207" s="7">
        <f t="shared" si="9"/>
        <v>100</v>
      </c>
      <c r="F207" s="8">
        <f t="shared" si="10"/>
        <v>0</v>
      </c>
      <c r="G207" s="5">
        <f t="shared" si="11"/>
        <v>420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20</v>
      </c>
      <c r="E208" s="7">
        <f t="shared" si="9"/>
        <v>100</v>
      </c>
      <c r="F208" s="8">
        <f t="shared" si="10"/>
        <v>0</v>
      </c>
      <c r="G208" s="5">
        <f t="shared" si="11"/>
        <v>20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3</v>
      </c>
      <c r="E209" s="7">
        <f t="shared" si="9"/>
        <v>100</v>
      </c>
      <c r="F209" s="8">
        <f t="shared" si="10"/>
        <v>0</v>
      </c>
      <c r="G209" s="5">
        <f t="shared" si="11"/>
        <v>3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3</v>
      </c>
      <c r="E210" s="7">
        <f t="shared" si="9"/>
        <v>100</v>
      </c>
      <c r="F210" s="8">
        <f t="shared" si="10"/>
        <v>0</v>
      </c>
      <c r="G210" s="5">
        <f t="shared" si="11"/>
        <v>3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13</v>
      </c>
      <c r="E211" s="7">
        <f t="shared" si="9"/>
        <v>100</v>
      </c>
      <c r="F211" s="8">
        <f t="shared" si="10"/>
        <v>0</v>
      </c>
      <c r="G211" s="5">
        <f t="shared" si="11"/>
        <v>13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15</v>
      </c>
      <c r="E212" s="7">
        <f t="shared" si="9"/>
        <v>100</v>
      </c>
      <c r="F212" s="8">
        <f t="shared" si="10"/>
        <v>0</v>
      </c>
      <c r="G212" s="5">
        <f t="shared" si="11"/>
        <v>15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7</v>
      </c>
      <c r="E213" s="7">
        <f t="shared" si="9"/>
        <v>87.5</v>
      </c>
      <c r="F213" s="8">
        <f t="shared" si="10"/>
        <v>12.5</v>
      </c>
      <c r="G213" s="5">
        <f t="shared" si="11"/>
        <v>8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42</v>
      </c>
      <c r="E214" s="7">
        <f t="shared" si="9"/>
        <v>100</v>
      </c>
      <c r="F214" s="8">
        <f t="shared" si="10"/>
        <v>0</v>
      </c>
      <c r="G214" s="5">
        <f t="shared" si="11"/>
        <v>42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20</v>
      </c>
      <c r="E215" s="7">
        <f t="shared" si="9"/>
        <v>100</v>
      </c>
      <c r="F215" s="8">
        <f t="shared" si="10"/>
        <v>0</v>
      </c>
      <c r="G215" s="5">
        <f t="shared" si="11"/>
        <v>20</v>
      </c>
    </row>
    <row r="216" spans="1:7" ht="17.25" customHeight="1" x14ac:dyDescent="0.35">
      <c r="A216" s="4" t="s">
        <v>408</v>
      </c>
      <c r="B216" s="4" t="s">
        <v>409</v>
      </c>
      <c r="C216" s="5">
        <v>48</v>
      </c>
      <c r="D216" s="6">
        <v>131</v>
      </c>
      <c r="E216" s="7">
        <f t="shared" si="9"/>
        <v>73.184357541899445</v>
      </c>
      <c r="F216" s="8">
        <f t="shared" si="10"/>
        <v>26.815642458100559</v>
      </c>
      <c r="G216" s="5">
        <f t="shared" si="11"/>
        <v>179</v>
      </c>
    </row>
    <row r="217" spans="1:7" ht="17.25" customHeight="1" x14ac:dyDescent="0.35">
      <c r="A217" s="4" t="s">
        <v>404</v>
      </c>
      <c r="B217" s="4" t="s">
        <v>405</v>
      </c>
      <c r="C217" s="5">
        <v>3</v>
      </c>
      <c r="D217" s="6">
        <v>17</v>
      </c>
      <c r="E217" s="7">
        <f t="shared" si="9"/>
        <v>85</v>
      </c>
      <c r="F217" s="8">
        <f t="shared" si="10"/>
        <v>15</v>
      </c>
      <c r="G217" s="5">
        <f t="shared" si="11"/>
        <v>20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8</v>
      </c>
      <c r="E218" s="7">
        <f t="shared" si="9"/>
        <v>88.888888888888886</v>
      </c>
      <c r="F218" s="8">
        <f t="shared" si="10"/>
        <v>11.111111111111111</v>
      </c>
      <c r="G218" s="5">
        <f t="shared" si="11"/>
        <v>9</v>
      </c>
    </row>
    <row r="219" spans="1:7" ht="17.25" customHeight="1" x14ac:dyDescent="0.35">
      <c r="A219" s="4" t="s">
        <v>327</v>
      </c>
      <c r="B219" s="4" t="s">
        <v>328</v>
      </c>
      <c r="C219" s="5">
        <v>2</v>
      </c>
      <c r="D219" s="6">
        <v>25</v>
      </c>
      <c r="E219" s="7">
        <f t="shared" si="9"/>
        <v>92.592592592592595</v>
      </c>
      <c r="F219" s="8">
        <f t="shared" si="10"/>
        <v>7.4074074074074074</v>
      </c>
      <c r="G219" s="5">
        <f t="shared" si="11"/>
        <v>27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13</v>
      </c>
      <c r="E222" s="7">
        <f t="shared" si="9"/>
        <v>92.857142857142861</v>
      </c>
      <c r="F222" s="8">
        <f t="shared" si="10"/>
        <v>7.1428571428571432</v>
      </c>
      <c r="G222" s="5">
        <f t="shared" si="11"/>
        <v>14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6</v>
      </c>
      <c r="E223" s="7">
        <f t="shared" si="9"/>
        <v>100</v>
      </c>
      <c r="F223" s="8">
        <f t="shared" si="10"/>
        <v>0</v>
      </c>
      <c r="G223" s="5">
        <f t="shared" si="11"/>
        <v>6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7</v>
      </c>
      <c r="E224" s="7">
        <f t="shared" si="9"/>
        <v>87.5</v>
      </c>
      <c r="F224" s="8">
        <f t="shared" si="10"/>
        <v>12.5</v>
      </c>
      <c r="G224" s="5">
        <f t="shared" si="11"/>
        <v>8</v>
      </c>
    </row>
    <row r="225" spans="1:7" ht="17.25" customHeight="1" x14ac:dyDescent="0.35">
      <c r="A225" s="4" t="s">
        <v>239</v>
      </c>
      <c r="B225" s="4" t="s">
        <v>240</v>
      </c>
      <c r="C225" s="5">
        <v>44</v>
      </c>
      <c r="D225" s="6">
        <v>281</v>
      </c>
      <c r="E225" s="7">
        <f t="shared" si="9"/>
        <v>86.461538461538467</v>
      </c>
      <c r="F225" s="8">
        <f t="shared" si="10"/>
        <v>13.538461538461538</v>
      </c>
      <c r="G225" s="5">
        <f t="shared" si="11"/>
        <v>325</v>
      </c>
    </row>
    <row r="226" spans="1:7" ht="17.25" customHeight="1" x14ac:dyDescent="0.35">
      <c r="A226" s="4" t="s">
        <v>241</v>
      </c>
      <c r="B226" s="4" t="s">
        <v>240</v>
      </c>
      <c r="C226" s="5"/>
      <c r="D226" s="5"/>
      <c r="E226" s="7" t="e">
        <f t="shared" si="9"/>
        <v>#DIV/0!</v>
      </c>
      <c r="F226" s="8" t="e">
        <f t="shared" si="10"/>
        <v>#DIV/0!</v>
      </c>
      <c r="G226" s="5">
        <f t="shared" si="11"/>
        <v>0</v>
      </c>
    </row>
    <row r="227" spans="1:7" ht="17.25" customHeight="1" x14ac:dyDescent="0.35">
      <c r="A227" s="4" t="s">
        <v>398</v>
      </c>
      <c r="B227" s="4" t="s">
        <v>399</v>
      </c>
      <c r="C227" s="5">
        <v>17</v>
      </c>
      <c r="D227" s="5">
        <v>9</v>
      </c>
      <c r="E227" s="7">
        <f t="shared" si="9"/>
        <v>34.615384615384613</v>
      </c>
      <c r="F227" s="8">
        <f t="shared" si="10"/>
        <v>65.384615384615387</v>
      </c>
      <c r="G227" s="5">
        <f t="shared" si="11"/>
        <v>26</v>
      </c>
    </row>
    <row r="228" spans="1:7" ht="17.25" customHeight="1" x14ac:dyDescent="0.35">
      <c r="A228" s="4" t="s">
        <v>174</v>
      </c>
      <c r="B228" s="4" t="s">
        <v>175</v>
      </c>
      <c r="C228" s="5">
        <v>2</v>
      </c>
      <c r="D228" s="6">
        <v>19</v>
      </c>
      <c r="E228" s="7">
        <f t="shared" si="9"/>
        <v>90.476190476190482</v>
      </c>
      <c r="F228" s="8">
        <f t="shared" si="10"/>
        <v>9.5238095238095237</v>
      </c>
      <c r="G228" s="5">
        <f t="shared" si="11"/>
        <v>21</v>
      </c>
    </row>
    <row r="229" spans="1:7" ht="17.25" customHeight="1" x14ac:dyDescent="0.35">
      <c r="A229" s="4" t="s">
        <v>72</v>
      </c>
      <c r="B229" s="4" t="s">
        <v>73</v>
      </c>
      <c r="C229" s="5">
        <v>3</v>
      </c>
      <c r="D229" s="6">
        <v>43</v>
      </c>
      <c r="E229" s="7">
        <f t="shared" si="9"/>
        <v>93.478260869565219</v>
      </c>
      <c r="F229" s="8">
        <f t="shared" si="10"/>
        <v>6.5217391304347823</v>
      </c>
      <c r="G229" s="5">
        <f t="shared" si="11"/>
        <v>46</v>
      </c>
    </row>
    <row r="230" spans="1:7" ht="17.25" customHeight="1" x14ac:dyDescent="0.35">
      <c r="A230" s="4" t="s">
        <v>257</v>
      </c>
      <c r="B230" s="4" t="s">
        <v>258</v>
      </c>
      <c r="C230" s="5">
        <v>2</v>
      </c>
      <c r="D230" s="5">
        <v>13</v>
      </c>
      <c r="E230" s="7">
        <f t="shared" si="9"/>
        <v>86.666666666666671</v>
      </c>
      <c r="F230" s="8">
        <f t="shared" si="10"/>
        <v>13.333333333333334</v>
      </c>
      <c r="G230" s="5">
        <f t="shared" si="11"/>
        <v>15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3</v>
      </c>
      <c r="D232" s="5">
        <v>8</v>
      </c>
      <c r="E232" s="7">
        <f t="shared" si="9"/>
        <v>72.727272727272734</v>
      </c>
      <c r="F232" s="8">
        <f t="shared" si="10"/>
        <v>27.272727272727273</v>
      </c>
      <c r="G232" s="5">
        <f t="shared" si="11"/>
        <v>11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257</v>
      </c>
      <c r="E233" s="7">
        <f t="shared" si="9"/>
        <v>100</v>
      </c>
      <c r="F233" s="8">
        <f t="shared" si="10"/>
        <v>0</v>
      </c>
      <c r="G233" s="5">
        <f t="shared" si="11"/>
        <v>257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62</v>
      </c>
      <c r="D242" s="6">
        <v>513</v>
      </c>
      <c r="E242" s="7">
        <f t="shared" si="9"/>
        <v>89.217391304347828</v>
      </c>
      <c r="F242" s="8">
        <f t="shared" si="10"/>
        <v>10.782608695652174</v>
      </c>
      <c r="G242" s="5">
        <f t="shared" si="11"/>
        <v>575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1</v>
      </c>
      <c r="D253" s="6">
        <v>158</v>
      </c>
      <c r="E253" s="7">
        <f t="shared" si="9"/>
        <v>99.371069182389931</v>
      </c>
      <c r="F253" s="8">
        <f t="shared" si="10"/>
        <v>0.62893081761006286</v>
      </c>
      <c r="G253" s="5">
        <f t="shared" si="11"/>
        <v>159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4</v>
      </c>
      <c r="E254" s="7">
        <f t="shared" si="9"/>
        <v>100</v>
      </c>
      <c r="F254" s="8">
        <f t="shared" si="10"/>
        <v>0</v>
      </c>
      <c r="G254" s="5">
        <f t="shared" si="11"/>
        <v>4</v>
      </c>
    </row>
    <row r="255" spans="1:7" ht="17.25" customHeight="1" x14ac:dyDescent="0.35">
      <c r="A255" s="4" t="s">
        <v>55</v>
      </c>
      <c r="B255" s="4" t="s">
        <v>56</v>
      </c>
      <c r="C255" s="5">
        <v>1</v>
      </c>
      <c r="D255" s="5">
        <v>8</v>
      </c>
      <c r="E255" s="7">
        <f t="shared" si="9"/>
        <v>88.888888888888886</v>
      </c>
      <c r="F255" s="8">
        <f t="shared" si="10"/>
        <v>11.111111111111111</v>
      </c>
      <c r="G255" s="5">
        <f t="shared" si="11"/>
        <v>9</v>
      </c>
    </row>
    <row r="256" spans="1:7" ht="17.25" customHeight="1" x14ac:dyDescent="0.35">
      <c r="A256" s="4" t="s">
        <v>186</v>
      </c>
      <c r="B256" s="4" t="s">
        <v>187</v>
      </c>
      <c r="C256" s="5">
        <v>3</v>
      </c>
      <c r="D256" s="5">
        <v>11</v>
      </c>
      <c r="E256" s="7">
        <f t="shared" si="9"/>
        <v>78.571428571428569</v>
      </c>
      <c r="F256" s="8">
        <f t="shared" si="10"/>
        <v>21.428571428571427</v>
      </c>
      <c r="G256" s="5">
        <f t="shared" si="11"/>
        <v>14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8</v>
      </c>
      <c r="E257" s="7">
        <f t="shared" si="9"/>
        <v>100</v>
      </c>
      <c r="F257" s="8">
        <f t="shared" si="10"/>
        <v>0</v>
      </c>
      <c r="G257" s="5">
        <f t="shared" si="11"/>
        <v>8</v>
      </c>
    </row>
    <row r="258" spans="1:7" ht="17.25" customHeight="1" x14ac:dyDescent="0.35">
      <c r="A258" s="4" t="s">
        <v>279</v>
      </c>
      <c r="B258" s="4" t="s">
        <v>280</v>
      </c>
      <c r="C258" s="5">
        <v>16</v>
      </c>
      <c r="D258" s="6">
        <v>241</v>
      </c>
      <c r="E258" s="7">
        <f t="shared" si="9"/>
        <v>93.774319066147854</v>
      </c>
      <c r="F258" s="8">
        <f t="shared" si="10"/>
        <v>6.2256809338521402</v>
      </c>
      <c r="G258" s="5">
        <f t="shared" si="11"/>
        <v>257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/>
      <c r="D260" s="5"/>
      <c r="E260" s="7" t="e">
        <f t="shared" si="12"/>
        <v>#DIV/0!</v>
      </c>
      <c r="F260" s="8" t="e">
        <f t="shared" si="13"/>
        <v>#DIV/0!</v>
      </c>
      <c r="G260" s="5">
        <f t="shared" si="14"/>
        <v>0</v>
      </c>
    </row>
    <row r="261" spans="1:7" ht="17.25" customHeight="1" x14ac:dyDescent="0.35">
      <c r="A261" s="4" t="s">
        <v>329</v>
      </c>
      <c r="B261" s="4" t="s">
        <v>330</v>
      </c>
      <c r="C261" s="5">
        <v>8</v>
      </c>
      <c r="D261" s="5">
        <v>13</v>
      </c>
      <c r="E261" s="7">
        <f t="shared" si="12"/>
        <v>61.904761904761905</v>
      </c>
      <c r="F261" s="8">
        <f t="shared" si="13"/>
        <v>38.095238095238095</v>
      </c>
      <c r="G261" s="5">
        <f t="shared" si="14"/>
        <v>21</v>
      </c>
    </row>
    <row r="262" spans="1:7" ht="17.25" customHeight="1" x14ac:dyDescent="0.35">
      <c r="A262" s="4" t="s">
        <v>513</v>
      </c>
      <c r="B262" s="4" t="s">
        <v>514</v>
      </c>
      <c r="C262" s="5">
        <v>2</v>
      </c>
      <c r="D262" s="5"/>
      <c r="E262" s="7">
        <f t="shared" si="12"/>
        <v>0</v>
      </c>
      <c r="F262" s="8">
        <f t="shared" si="13"/>
        <v>100</v>
      </c>
      <c r="G262" s="5">
        <f t="shared" si="14"/>
        <v>2</v>
      </c>
    </row>
    <row r="263" spans="1:7" ht="17.25" customHeight="1" x14ac:dyDescent="0.35">
      <c r="A263" s="4" t="s">
        <v>473</v>
      </c>
      <c r="B263" s="4" t="s">
        <v>474</v>
      </c>
      <c r="C263" s="5">
        <v>3</v>
      </c>
      <c r="D263" s="5"/>
      <c r="E263" s="7">
        <f t="shared" si="12"/>
        <v>0</v>
      </c>
      <c r="F263" s="8">
        <f t="shared" si="13"/>
        <v>100</v>
      </c>
      <c r="G263" s="5">
        <f t="shared" si="14"/>
        <v>3</v>
      </c>
    </row>
    <row r="264" spans="1:7" ht="17.25" customHeight="1" x14ac:dyDescent="0.35">
      <c r="A264" s="4" t="s">
        <v>521</v>
      </c>
      <c r="B264" s="4" t="s">
        <v>522</v>
      </c>
      <c r="C264" s="5"/>
      <c r="D264" s="5"/>
      <c r="E264" s="7" t="e">
        <f t="shared" si="12"/>
        <v>#DIV/0!</v>
      </c>
      <c r="F264" s="8" t="e">
        <f t="shared" si="13"/>
        <v>#DIV/0!</v>
      </c>
      <c r="G264" s="5">
        <f t="shared" si="14"/>
        <v>0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>
        <v>18</v>
      </c>
      <c r="D266" s="5">
        <v>114</v>
      </c>
      <c r="E266" s="7">
        <f t="shared" si="12"/>
        <v>86.36363636363636</v>
      </c>
      <c r="F266" s="8">
        <f t="shared" si="13"/>
        <v>13.636363636363637</v>
      </c>
      <c r="G266" s="5">
        <f t="shared" si="14"/>
        <v>132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1</v>
      </c>
      <c r="E267" s="7">
        <f t="shared" si="12"/>
        <v>33.333333333333336</v>
      </c>
      <c r="F267" s="8">
        <f t="shared" si="13"/>
        <v>66.666666666666671</v>
      </c>
      <c r="G267" s="5">
        <f t="shared" si="14"/>
        <v>3</v>
      </c>
    </row>
    <row r="268" spans="1:7" ht="17.25" customHeight="1" x14ac:dyDescent="0.35">
      <c r="A268" s="4" t="s">
        <v>448</v>
      </c>
      <c r="B268" s="4" t="s">
        <v>449</v>
      </c>
      <c r="C268" s="5">
        <v>1</v>
      </c>
      <c r="D268" s="5">
        <v>8</v>
      </c>
      <c r="E268" s="7">
        <f t="shared" si="12"/>
        <v>88.888888888888886</v>
      </c>
      <c r="F268" s="8">
        <f t="shared" si="13"/>
        <v>11.111111111111111</v>
      </c>
      <c r="G268" s="5">
        <f t="shared" si="14"/>
        <v>9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8</v>
      </c>
      <c r="E269" s="7">
        <f t="shared" si="12"/>
        <v>100</v>
      </c>
      <c r="F269" s="8">
        <f t="shared" si="13"/>
        <v>0</v>
      </c>
      <c r="G269" s="5">
        <f t="shared" si="14"/>
        <v>8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3</v>
      </c>
      <c r="E270" s="7">
        <f t="shared" si="12"/>
        <v>100</v>
      </c>
      <c r="F270" s="8">
        <f t="shared" si="13"/>
        <v>0</v>
      </c>
      <c r="G270" s="5">
        <f t="shared" si="14"/>
        <v>3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2</v>
      </c>
      <c r="E272" s="7">
        <f t="shared" si="12"/>
        <v>100</v>
      </c>
      <c r="F272" s="8">
        <f t="shared" si="13"/>
        <v>0</v>
      </c>
      <c r="G272" s="5">
        <f t="shared" si="14"/>
        <v>2</v>
      </c>
    </row>
    <row r="273" spans="1:7" ht="17.25" customHeight="1" x14ac:dyDescent="0.35">
      <c r="A273" s="4" t="s">
        <v>343</v>
      </c>
      <c r="B273" s="4" t="s">
        <v>344</v>
      </c>
      <c r="C273" s="5">
        <v>37</v>
      </c>
      <c r="D273" s="5">
        <v>96</v>
      </c>
      <c r="E273" s="7">
        <f t="shared" si="12"/>
        <v>72.180451127819552</v>
      </c>
      <c r="F273" s="8">
        <f t="shared" si="13"/>
        <v>27.819548872180452</v>
      </c>
      <c r="G273" s="5">
        <f t="shared" si="14"/>
        <v>133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2</v>
      </c>
      <c r="E274" s="7">
        <f t="shared" si="12"/>
        <v>100</v>
      </c>
      <c r="F274" s="8">
        <f t="shared" si="13"/>
        <v>0</v>
      </c>
      <c r="G274" s="5">
        <f t="shared" si="14"/>
        <v>2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8</v>
      </c>
      <c r="E275" s="7">
        <f t="shared" si="12"/>
        <v>100</v>
      </c>
      <c r="F275" s="8">
        <f t="shared" si="13"/>
        <v>0</v>
      </c>
      <c r="G275" s="5">
        <f t="shared" si="14"/>
        <v>8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3</v>
      </c>
      <c r="E276" s="7">
        <f t="shared" si="12"/>
        <v>100</v>
      </c>
      <c r="F276" s="8">
        <f t="shared" si="13"/>
        <v>0</v>
      </c>
      <c r="G276" s="5">
        <f t="shared" si="14"/>
        <v>3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1</v>
      </c>
      <c r="E277" s="7">
        <f t="shared" si="12"/>
        <v>100</v>
      </c>
      <c r="F277" s="8">
        <f t="shared" si="13"/>
        <v>0</v>
      </c>
      <c r="G277" s="5">
        <f t="shared" si="14"/>
        <v>1</v>
      </c>
    </row>
    <row r="278" spans="1:7" ht="17.25" customHeight="1" x14ac:dyDescent="0.35">
      <c r="A278" s="4" t="s">
        <v>147</v>
      </c>
      <c r="B278" s="4" t="s">
        <v>148</v>
      </c>
      <c r="C278" s="5"/>
      <c r="D278" s="5"/>
      <c r="E278" s="7" t="e">
        <f t="shared" si="12"/>
        <v>#DIV/0!</v>
      </c>
      <c r="F278" s="8" t="e">
        <f t="shared" si="13"/>
        <v>#DIV/0!</v>
      </c>
      <c r="G278" s="5">
        <f t="shared" si="14"/>
        <v>0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6</v>
      </c>
      <c r="E279" s="7">
        <f t="shared" si="12"/>
        <v>100</v>
      </c>
      <c r="F279" s="8">
        <f t="shared" si="13"/>
        <v>0</v>
      </c>
      <c r="G279" s="5">
        <f t="shared" si="14"/>
        <v>6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4</v>
      </c>
      <c r="E280" s="7">
        <f t="shared" si="12"/>
        <v>100</v>
      </c>
      <c r="F280" s="8">
        <f t="shared" si="13"/>
        <v>0</v>
      </c>
      <c r="G280" s="5">
        <f t="shared" si="14"/>
        <v>4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8</v>
      </c>
      <c r="E281" s="7">
        <f t="shared" si="12"/>
        <v>100</v>
      </c>
      <c r="F281" s="8">
        <f t="shared" si="13"/>
        <v>0</v>
      </c>
      <c r="G281" s="5">
        <f t="shared" si="14"/>
        <v>8</v>
      </c>
    </row>
    <row r="282" spans="1:7" ht="17.25" customHeight="1" x14ac:dyDescent="0.35">
      <c r="A282" s="4" t="s">
        <v>414</v>
      </c>
      <c r="B282" s="4" t="s">
        <v>415</v>
      </c>
      <c r="C282" s="6">
        <v>23</v>
      </c>
      <c r="D282" s="6">
        <v>85</v>
      </c>
      <c r="E282" s="7">
        <f t="shared" si="12"/>
        <v>78.703703703703709</v>
      </c>
      <c r="F282" s="8">
        <f t="shared" si="13"/>
        <v>21.296296296296298</v>
      </c>
      <c r="G282" s="5">
        <f t="shared" si="14"/>
        <v>108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1647</v>
      </c>
      <c r="D290" s="3">
        <f>SUM(D2:D289)</f>
        <v>10064</v>
      </c>
      <c r="E290" s="9">
        <f t="shared" si="12"/>
        <v>85.936299205874818</v>
      </c>
      <c r="F290" s="10">
        <f t="shared" si="13"/>
        <v>14.063700794125181</v>
      </c>
      <c r="G290" s="5">
        <f t="shared" si="14"/>
        <v>11711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2023-02-27T08:17:27Z</dcterms:modified>
</cp:coreProperties>
</file>