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\Documents\"/>
    </mc:Choice>
  </mc:AlternateContent>
  <xr:revisionPtr revIDLastSave="0" documentId="13_ncr:1_{9433C251-FD56-41D2-A5E1-02FBC3154945}" xr6:coauthVersionLast="47" xr6:coauthVersionMax="47" xr10:uidLastSave="{00000000-0000-0000-0000-000000000000}"/>
  <bookViews>
    <workbookView xWindow="-120" yWindow="-120" windowWidth="19440" windowHeight="10440" tabRatio="150" xr2:uid="{00000000-000D-0000-FFFF-FFFF00000000}"/>
  </bookViews>
  <sheets>
    <sheet name="Qreportintim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E32" i="1" s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E40" i="1" s="1"/>
  <c r="G41" i="1"/>
  <c r="F41" i="1" s="1"/>
  <c r="G42" i="1"/>
  <c r="G43" i="1"/>
  <c r="G44" i="1"/>
  <c r="F44" i="1" s="1"/>
  <c r="G45" i="1"/>
  <c r="F45" i="1" s="1"/>
  <c r="G46" i="1"/>
  <c r="G47" i="1"/>
  <c r="F47" i="1" s="1"/>
  <c r="G48" i="1"/>
  <c r="E48" i="1" s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E216" i="1" s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F224" i="1" s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 s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 s="1"/>
  <c r="G270" i="1"/>
  <c r="F270" i="1" s="1"/>
  <c r="G271" i="1"/>
  <c r="F271" i="1" s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190" i="1"/>
  <c r="E234" i="1"/>
  <c r="E202" i="1"/>
  <c r="E186" i="1"/>
  <c r="E170" i="1"/>
  <c r="E138" i="1"/>
  <c r="E122" i="1"/>
  <c r="E106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129" i="1"/>
  <c r="E89" i="1"/>
  <c r="E85" i="1"/>
  <c r="E73" i="1"/>
  <c r="E69" i="1"/>
  <c r="E57" i="1"/>
  <c r="E53" i="1"/>
  <c r="E37" i="1"/>
  <c r="E19" i="1"/>
  <c r="E3" i="1"/>
  <c r="F275" i="1"/>
  <c r="F52" i="1"/>
  <c r="E52" i="1"/>
  <c r="E44" i="1"/>
  <c r="F40" i="1"/>
  <c r="F36" i="1"/>
  <c r="E36" i="1"/>
  <c r="F32" i="1"/>
  <c r="F28" i="1"/>
  <c r="E28" i="1"/>
  <c r="E24" i="1"/>
  <c r="E16" i="1"/>
  <c r="E12" i="1"/>
  <c r="E8" i="1"/>
  <c r="E192" i="1"/>
  <c r="E164" i="1"/>
  <c r="E160" i="1"/>
  <c r="E148" i="1"/>
  <c r="E144" i="1"/>
  <c r="E132" i="1"/>
  <c r="E128" i="1"/>
  <c r="E124" i="1"/>
  <c r="E116" i="1"/>
  <c r="E112" i="1"/>
  <c r="E108" i="1"/>
  <c r="E100" i="1"/>
  <c r="E96" i="1"/>
  <c r="E92" i="1"/>
  <c r="E84" i="1"/>
  <c r="E80" i="1"/>
  <c r="E76" i="1"/>
  <c r="E68" i="1"/>
  <c r="E64" i="1"/>
  <c r="E60" i="1"/>
  <c r="E41" i="1"/>
  <c r="E25" i="1"/>
  <c r="E17" i="1"/>
  <c r="E9" i="1"/>
  <c r="E263" i="1"/>
  <c r="E247" i="1"/>
  <c r="E231" i="1"/>
  <c r="E219" i="1"/>
  <c r="E203" i="1"/>
  <c r="E191" i="1"/>
  <c r="E183" i="1"/>
  <c r="E179" i="1"/>
  <c r="E175" i="1"/>
  <c r="E167" i="1"/>
  <c r="E163" i="1"/>
  <c r="E159" i="1"/>
  <c r="E151" i="1"/>
  <c r="E147" i="1"/>
  <c r="E143" i="1"/>
  <c r="E135" i="1"/>
  <c r="E131" i="1"/>
  <c r="E127" i="1"/>
  <c r="E119" i="1"/>
  <c r="E115" i="1"/>
  <c r="E111" i="1"/>
  <c r="E103" i="1"/>
  <c r="E99" i="1"/>
  <c r="E95" i="1"/>
  <c r="E87" i="1"/>
  <c r="E83" i="1"/>
  <c r="E79" i="1"/>
  <c r="E55" i="1"/>
  <c r="E45" i="1"/>
  <c r="E39" i="1"/>
  <c r="E29" i="1"/>
  <c r="E23" i="1"/>
  <c r="E15" i="1"/>
  <c r="E7" i="1"/>
  <c r="F48" i="1" l="1"/>
  <c r="E11" i="1"/>
  <c r="E56" i="1"/>
  <c r="E72" i="1"/>
  <c r="E88" i="1"/>
  <c r="E104" i="1"/>
  <c r="E120" i="1"/>
  <c r="E136" i="1"/>
  <c r="E152" i="1"/>
  <c r="E172" i="1"/>
  <c r="E4" i="1"/>
  <c r="E20" i="1"/>
  <c r="E193" i="1"/>
  <c r="E198" i="1"/>
  <c r="E224" i="1"/>
  <c r="E140" i="1"/>
  <c r="E156" i="1"/>
  <c r="E176" i="1"/>
  <c r="E228" i="1"/>
  <c r="E188" i="1"/>
  <c r="E271" i="1"/>
  <c r="E255" i="1"/>
  <c r="E145" i="1"/>
  <c r="E221" i="1"/>
  <c r="E61" i="1"/>
  <c r="E77" i="1"/>
  <c r="E97" i="1"/>
  <c r="E161" i="1"/>
  <c r="E257" i="1"/>
  <c r="F208" i="1"/>
  <c r="F240" i="1"/>
  <c r="E65" i="1"/>
  <c r="E81" i="1"/>
  <c r="E113" i="1"/>
  <c r="E177" i="1"/>
  <c r="F216" i="1"/>
  <c r="E252" i="1"/>
  <c r="F232" i="1"/>
  <c r="F276" i="1"/>
  <c r="E248" i="1"/>
  <c r="E238" i="1"/>
  <c r="F244" i="1"/>
  <c r="E241" i="1"/>
  <c r="E269" i="1"/>
  <c r="E253" i="1"/>
  <c r="E278" i="1"/>
  <c r="E282" i="1"/>
  <c r="F272" i="1"/>
  <c r="E261" i="1"/>
  <c r="F288" i="1"/>
  <c r="E199" i="1"/>
  <c r="E227" i="1"/>
  <c r="E287" i="1"/>
  <c r="E71" i="1"/>
  <c r="E91" i="1"/>
  <c r="E107" i="1"/>
  <c r="E123" i="1"/>
  <c r="E139" i="1"/>
  <c r="E155" i="1"/>
  <c r="E171" i="1"/>
  <c r="E187" i="1"/>
  <c r="E215" i="1"/>
  <c r="E235" i="1"/>
  <c r="E267" i="1"/>
  <c r="E47" i="1"/>
  <c r="E245" i="1"/>
  <c r="E59" i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<sst xmlns="http://schemas.openxmlformats.org/spreadsheetml/2006/main" count="583" uniqueCount="563">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</sst>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  <font>
      <b/>
      <sz val="16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2" fontId="2" fillId="0" borderId="3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0"/>
  <sheetViews>
    <sheetView tabSelected="1" zoomScaleNormal="14" zoomScaleSheetLayoutView="14" workbookViewId="0">
      <pane xSplit="2" ySplit="1" topLeftCell="C152" activePane="bottomRight" state="frozen"/>
      <selection pane="topRight" activeCell="C1" sqref="C1"/>
      <selection pane="bottomLeft" activeCell="A2" sqref="A2"/>
      <selection pane="bottomRight" activeCell="D8" sqref="D8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6.710937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95</v>
      </c>
      <c r="D2" s="5">
        <v>100</v>
      </c>
      <c r="E2" s="7">
        <f>(D2*100)/G2</f>
        <v>51.282051282051285</v>
      </c>
      <c r="F2" s="8">
        <f>(C2*100)/G2</f>
        <v>48.717948717948715</v>
      </c>
      <c r="G2" s="5">
        <f>(C2+D2)</f>
        <v>195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2081</v>
      </c>
      <c r="D4" s="6">
        <v>1795</v>
      </c>
      <c r="E4" s="7">
        <f t="shared" si="0"/>
        <v>46.310629514963878</v>
      </c>
      <c r="F4" s="8">
        <f t="shared" si="1"/>
        <v>53.689370485036122</v>
      </c>
      <c r="G4" s="5">
        <f t="shared" si="2"/>
        <v>3876</v>
      </c>
    </row>
    <row r="5" spans="1:7" ht="17.25" customHeight="1" x14ac:dyDescent="0.35">
      <c r="A5" s="4" t="s">
        <v>86</v>
      </c>
      <c r="B5" s="4" t="s">
        <v>87</v>
      </c>
      <c r="C5" s="5">
        <v>15</v>
      </c>
      <c r="D5" s="5">
        <v>47</v>
      </c>
      <c r="E5" s="7">
        <f t="shared" si="0"/>
        <v>75.806451612903231</v>
      </c>
      <c r="F5" s="8">
        <f t="shared" si="1"/>
        <v>24.193548387096776</v>
      </c>
      <c r="G5" s="5">
        <f t="shared" si="2"/>
        <v>62</v>
      </c>
    </row>
    <row r="6" spans="1:7" ht="17.25" customHeight="1" x14ac:dyDescent="0.35">
      <c r="A6" s="4" t="s">
        <v>225</v>
      </c>
      <c r="B6" s="4" t="s">
        <v>226</v>
      </c>
      <c r="C6" s="5">
        <v>6</v>
      </c>
      <c r="D6" s="6">
        <v>29</v>
      </c>
      <c r="E6" s="7">
        <f t="shared" si="0"/>
        <v>82.857142857142861</v>
      </c>
      <c r="F6" s="8">
        <f t="shared" si="1"/>
        <v>17.142857142857142</v>
      </c>
      <c r="G6" s="5">
        <f t="shared" si="2"/>
        <v>35</v>
      </c>
    </row>
    <row r="7" spans="1:7" ht="17.25" customHeight="1" x14ac:dyDescent="0.35">
      <c r="A7" s="4" t="s">
        <v>114</v>
      </c>
      <c r="B7" s="4" t="s">
        <v>115</v>
      </c>
      <c r="C7" s="5">
        <v>1</v>
      </c>
      <c r="D7" s="5">
        <v>4</v>
      </c>
      <c r="E7" s="7">
        <f t="shared" si="0"/>
        <v>80</v>
      </c>
      <c r="F7" s="8">
        <f t="shared" si="1"/>
        <v>20</v>
      </c>
      <c r="G7" s="5">
        <f t="shared" si="2"/>
        <v>5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6</v>
      </c>
      <c r="E8" s="7">
        <f t="shared" si="0"/>
        <v>100</v>
      </c>
      <c r="F8" s="8">
        <f t="shared" si="1"/>
        <v>0</v>
      </c>
      <c r="G8" s="5">
        <f t="shared" si="2"/>
        <v>6</v>
      </c>
    </row>
    <row r="9" spans="1:7" ht="17.25" customHeight="1" x14ac:dyDescent="0.35">
      <c r="A9" s="4" t="s">
        <v>463</v>
      </c>
      <c r="B9" s="4" t="s">
        <v>464</v>
      </c>
      <c r="C9" s="5">
        <v>16</v>
      </c>
      <c r="D9" s="5">
        <v>7</v>
      </c>
      <c r="E9" s="7">
        <f t="shared" si="0"/>
        <v>30.434782608695652</v>
      </c>
      <c r="F9" s="8">
        <f t="shared" si="1"/>
        <v>69.565217391304344</v>
      </c>
      <c r="G9" s="5">
        <f t="shared" si="2"/>
        <v>23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7</v>
      </c>
      <c r="E12" s="7">
        <f t="shared" si="0"/>
        <v>100</v>
      </c>
      <c r="F12" s="8">
        <f t="shared" si="1"/>
        <v>0</v>
      </c>
      <c r="G12" s="5">
        <f t="shared" si="2"/>
        <v>7</v>
      </c>
    </row>
    <row r="13" spans="1:7" ht="17.25" customHeight="1" x14ac:dyDescent="0.35">
      <c r="A13" s="4" t="s">
        <v>345</v>
      </c>
      <c r="B13" s="4" t="s">
        <v>346</v>
      </c>
      <c r="C13" s="5">
        <v>9</v>
      </c>
      <c r="D13" s="6">
        <v>48</v>
      </c>
      <c r="E13" s="7">
        <f t="shared" si="0"/>
        <v>84.21052631578948</v>
      </c>
      <c r="F13" s="8">
        <f t="shared" si="1"/>
        <v>15.789473684210526</v>
      </c>
      <c r="G13" s="5">
        <f t="shared" si="2"/>
        <v>57</v>
      </c>
    </row>
    <row r="14" spans="1:7" ht="17.25" customHeight="1" x14ac:dyDescent="0.35">
      <c r="A14" s="4" t="s">
        <v>20</v>
      </c>
      <c r="B14" s="4" t="s">
        <v>21</v>
      </c>
      <c r="C14" s="5">
        <v>26</v>
      </c>
      <c r="D14" s="6">
        <v>54</v>
      </c>
      <c r="E14" s="7">
        <f t="shared" si="0"/>
        <v>67.5</v>
      </c>
      <c r="F14" s="8">
        <f t="shared" si="1"/>
        <v>32.5</v>
      </c>
      <c r="G14" s="5">
        <f t="shared" si="2"/>
        <v>80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30</v>
      </c>
      <c r="E15" s="7">
        <f t="shared" si="0"/>
        <v>93.75</v>
      </c>
      <c r="F15" s="8">
        <f t="shared" si="1"/>
        <v>6.25</v>
      </c>
      <c r="G15" s="5">
        <f t="shared" si="2"/>
        <v>32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7</v>
      </c>
      <c r="D17" s="5">
        <v>18</v>
      </c>
      <c r="E17" s="7">
        <f t="shared" si="0"/>
        <v>72</v>
      </c>
      <c r="F17" s="8">
        <f t="shared" si="1"/>
        <v>28</v>
      </c>
      <c r="G17" s="5">
        <f t="shared" si="2"/>
        <v>25</v>
      </c>
    </row>
    <row r="18" spans="1:7" ht="17.25" customHeight="1" x14ac:dyDescent="0.35">
      <c r="A18" s="4" t="s">
        <v>523</v>
      </c>
      <c r="B18" s="4" t="s">
        <v>524</v>
      </c>
      <c r="C18" s="5">
        <v>32</v>
      </c>
      <c r="D18" s="5">
        <v>11</v>
      </c>
      <c r="E18" s="7">
        <f t="shared" si="0"/>
        <v>25.581395348837209</v>
      </c>
      <c r="F18" s="8">
        <f t="shared" si="1"/>
        <v>74.418604651162795</v>
      </c>
      <c r="G18" s="5">
        <f t="shared" si="2"/>
        <v>43</v>
      </c>
    </row>
    <row r="19" spans="1:7" ht="17.25" customHeight="1" x14ac:dyDescent="0.35">
      <c r="A19" s="4" t="s">
        <v>461</v>
      </c>
      <c r="B19" s="4" t="s">
        <v>462</v>
      </c>
      <c r="C19" s="5">
        <v>6</v>
      </c>
      <c r="D19" s="5">
        <v>8</v>
      </c>
      <c r="E19" s="7">
        <f t="shared" si="0"/>
        <v>57.142857142857146</v>
      </c>
      <c r="F19" s="8">
        <f t="shared" si="1"/>
        <v>42.857142857142854</v>
      </c>
      <c r="G19" s="5">
        <f t="shared" si="2"/>
        <v>14</v>
      </c>
    </row>
    <row r="20" spans="1:7" ht="17.25" customHeight="1" x14ac:dyDescent="0.35">
      <c r="A20" s="4" t="s">
        <v>242</v>
      </c>
      <c r="B20" s="4" t="s">
        <v>243</v>
      </c>
      <c r="C20" s="5">
        <v>5</v>
      </c>
      <c r="D20" s="5">
        <v>2</v>
      </c>
      <c r="E20" s="7">
        <f t="shared" si="0"/>
        <v>28.571428571428573</v>
      </c>
      <c r="F20" s="8">
        <f t="shared" si="1"/>
        <v>71.428571428571431</v>
      </c>
      <c r="G20" s="5">
        <f t="shared" si="2"/>
        <v>7</v>
      </c>
    </row>
    <row r="21" spans="1:7" ht="17.25" customHeight="1" x14ac:dyDescent="0.35">
      <c r="A21" s="4" t="s">
        <v>485</v>
      </c>
      <c r="B21" s="4" t="s">
        <v>486</v>
      </c>
      <c r="C21" s="5">
        <v>10</v>
      </c>
      <c r="D21" s="6">
        <v>31</v>
      </c>
      <c r="E21" s="7">
        <f t="shared" si="0"/>
        <v>75.609756097560975</v>
      </c>
      <c r="F21" s="8">
        <f t="shared" si="1"/>
        <v>24.390243902439025</v>
      </c>
      <c r="G21" s="5">
        <f t="shared" si="2"/>
        <v>41</v>
      </c>
    </row>
    <row r="22" spans="1:7" ht="17.25" customHeight="1" x14ac:dyDescent="0.35">
      <c r="A22" s="4" t="s">
        <v>331</v>
      </c>
      <c r="B22" s="4" t="s">
        <v>332</v>
      </c>
      <c r="C22" s="5">
        <v>6</v>
      </c>
      <c r="D22" s="6">
        <v>30</v>
      </c>
      <c r="E22" s="7">
        <f t="shared" si="0"/>
        <v>83.333333333333329</v>
      </c>
      <c r="F22" s="8">
        <f t="shared" si="1"/>
        <v>16.666666666666668</v>
      </c>
      <c r="G22" s="5">
        <f t="shared" si="2"/>
        <v>36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16</v>
      </c>
      <c r="E23" s="7">
        <f t="shared" si="0"/>
        <v>100</v>
      </c>
      <c r="F23" s="8">
        <f t="shared" si="1"/>
        <v>0</v>
      </c>
      <c r="G23" s="5">
        <f t="shared" si="2"/>
        <v>16</v>
      </c>
    </row>
    <row r="24" spans="1:7" ht="17.25" customHeight="1" x14ac:dyDescent="0.35">
      <c r="A24" s="4" t="s">
        <v>494</v>
      </c>
      <c r="B24" s="4" t="s">
        <v>495</v>
      </c>
      <c r="C24" s="5">
        <v>9</v>
      </c>
      <c r="D24" s="5">
        <v>1</v>
      </c>
      <c r="E24" s="7">
        <f t="shared" si="0"/>
        <v>10</v>
      </c>
      <c r="F24" s="8">
        <f t="shared" si="1"/>
        <v>90</v>
      </c>
      <c r="G24" s="5">
        <f t="shared" si="2"/>
        <v>10</v>
      </c>
    </row>
    <row r="25" spans="1:7" ht="17.25" customHeight="1" x14ac:dyDescent="0.35">
      <c r="A25" s="4" t="s">
        <v>384</v>
      </c>
      <c r="B25" s="4" t="s">
        <v>385</v>
      </c>
      <c r="C25" s="5">
        <v>6</v>
      </c>
      <c r="D25" s="6">
        <v>557</v>
      </c>
      <c r="E25" s="7">
        <f t="shared" si="0"/>
        <v>98.93428063943162</v>
      </c>
      <c r="F25" s="8">
        <f t="shared" si="1"/>
        <v>1.0657193605683837</v>
      </c>
      <c r="G25" s="5">
        <f t="shared" si="2"/>
        <v>563</v>
      </c>
    </row>
    <row r="26" spans="1:7" ht="17.25" customHeight="1" x14ac:dyDescent="0.35">
      <c r="A26" s="4" t="s">
        <v>302</v>
      </c>
      <c r="B26" s="4" t="s">
        <v>303</v>
      </c>
      <c r="C26" s="5">
        <v>1</v>
      </c>
      <c r="D26" s="5">
        <v>2</v>
      </c>
      <c r="E26" s="7">
        <f t="shared" si="0"/>
        <v>66.666666666666671</v>
      </c>
      <c r="F26" s="8">
        <f t="shared" si="1"/>
        <v>33.333333333333336</v>
      </c>
      <c r="G26" s="5">
        <f t="shared" si="2"/>
        <v>3</v>
      </c>
    </row>
    <row r="27" spans="1:7" ht="17.25" customHeight="1" x14ac:dyDescent="0.35">
      <c r="A27" s="4" t="s">
        <v>80</v>
      </c>
      <c r="B27" s="4" t="s">
        <v>81</v>
      </c>
      <c r="C27" s="5">
        <v>5</v>
      </c>
      <c r="D27" s="5">
        <v>16</v>
      </c>
      <c r="E27" s="7">
        <f t="shared" si="0"/>
        <v>76.19047619047619</v>
      </c>
      <c r="F27" s="8">
        <f t="shared" si="1"/>
        <v>23.80952380952381</v>
      </c>
      <c r="G27" s="5">
        <f t="shared" si="2"/>
        <v>21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12</v>
      </c>
      <c r="E28" s="7">
        <f t="shared" si="0"/>
        <v>92.307692307692307</v>
      </c>
      <c r="F28" s="8">
        <f t="shared" si="1"/>
        <v>7.6923076923076925</v>
      </c>
      <c r="G28" s="5">
        <f t="shared" si="2"/>
        <v>13</v>
      </c>
    </row>
    <row r="29" spans="1:7" ht="17.25" customHeight="1" x14ac:dyDescent="0.35">
      <c r="A29" s="4" t="s">
        <v>49</v>
      </c>
      <c r="B29" s="4" t="s">
        <v>50</v>
      </c>
      <c r="C29" s="5">
        <v>15</v>
      </c>
      <c r="D29" s="5">
        <v>64</v>
      </c>
      <c r="E29" s="7">
        <f t="shared" si="0"/>
        <v>81.012658227848107</v>
      </c>
      <c r="F29" s="8">
        <f t="shared" si="1"/>
        <v>18.9873417721519</v>
      </c>
      <c r="G29" s="5">
        <f t="shared" si="2"/>
        <v>79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2</v>
      </c>
      <c r="E30" s="7">
        <f t="shared" si="0"/>
        <v>100</v>
      </c>
      <c r="F30" s="8">
        <f t="shared" si="1"/>
        <v>0</v>
      </c>
      <c r="G30" s="5">
        <f t="shared" si="2"/>
        <v>2</v>
      </c>
    </row>
    <row r="31" spans="1:7" ht="17.25" customHeight="1" x14ac:dyDescent="0.35">
      <c r="A31" s="4" t="s">
        <v>386</v>
      </c>
      <c r="B31" s="4" t="s">
        <v>387</v>
      </c>
      <c r="C31" s="5">
        <v>1</v>
      </c>
      <c r="D31" s="5">
        <v>3</v>
      </c>
      <c r="E31" s="7">
        <f t="shared" si="0"/>
        <v>75</v>
      </c>
      <c r="F31" s="8">
        <f t="shared" si="1"/>
        <v>25</v>
      </c>
      <c r="G31" s="5">
        <f t="shared" si="2"/>
        <v>4</v>
      </c>
    </row>
    <row r="32" spans="1:7" ht="17.25" customHeight="1" x14ac:dyDescent="0.35">
      <c r="A32" s="4" t="s">
        <v>38</v>
      </c>
      <c r="B32" s="4" t="s">
        <v>39</v>
      </c>
      <c r="C32" s="5">
        <v>156</v>
      </c>
      <c r="D32" s="6">
        <v>896</v>
      </c>
      <c r="E32" s="7">
        <f t="shared" si="0"/>
        <v>85.171102661596962</v>
      </c>
      <c r="F32" s="8">
        <f t="shared" si="1"/>
        <v>14.828897338403042</v>
      </c>
      <c r="G32" s="5">
        <f t="shared" si="2"/>
        <v>1052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33</v>
      </c>
      <c r="E33" s="7">
        <f t="shared" si="0"/>
        <v>100</v>
      </c>
      <c r="F33" s="8">
        <f t="shared" si="1"/>
        <v>0</v>
      </c>
      <c r="G33" s="5">
        <f t="shared" si="2"/>
        <v>33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22</v>
      </c>
      <c r="E34" s="7">
        <f t="shared" si="0"/>
        <v>100</v>
      </c>
      <c r="F34" s="8">
        <f t="shared" si="1"/>
        <v>0</v>
      </c>
      <c r="G34" s="5">
        <f t="shared" si="2"/>
        <v>22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55</v>
      </c>
      <c r="E37" s="7">
        <f t="shared" si="0"/>
        <v>100</v>
      </c>
      <c r="F37" s="8">
        <f t="shared" si="1"/>
        <v>0</v>
      </c>
      <c r="G37" s="5">
        <f t="shared" si="2"/>
        <v>55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19</v>
      </c>
      <c r="E38" s="7">
        <f t="shared" si="0"/>
        <v>100</v>
      </c>
      <c r="F38" s="8">
        <f t="shared" si="1"/>
        <v>0</v>
      </c>
      <c r="G38" s="5">
        <f t="shared" si="2"/>
        <v>19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13</v>
      </c>
      <c r="E40" s="7">
        <f t="shared" si="0"/>
        <v>100</v>
      </c>
      <c r="F40" s="8">
        <f t="shared" si="1"/>
        <v>0</v>
      </c>
      <c r="G40" s="5">
        <f t="shared" si="2"/>
        <v>13</v>
      </c>
    </row>
    <row r="41" spans="1:7" ht="17.25" customHeight="1" x14ac:dyDescent="0.35">
      <c r="A41" s="4" t="s">
        <v>392</v>
      </c>
      <c r="B41" s="4" t="s">
        <v>393</v>
      </c>
      <c r="C41" s="5"/>
      <c r="D41" s="5">
        <v>6</v>
      </c>
      <c r="E41" s="7">
        <f t="shared" si="0"/>
        <v>100</v>
      </c>
      <c r="F41" s="8">
        <f t="shared" si="1"/>
        <v>0</v>
      </c>
      <c r="G41" s="5">
        <f t="shared" si="2"/>
        <v>6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19</v>
      </c>
      <c r="E42" s="7">
        <f t="shared" si="0"/>
        <v>100</v>
      </c>
      <c r="F42" s="8">
        <f t="shared" si="1"/>
        <v>0</v>
      </c>
      <c r="G42" s="5">
        <f t="shared" si="2"/>
        <v>19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5</v>
      </c>
      <c r="E44" s="7">
        <f t="shared" si="0"/>
        <v>100</v>
      </c>
      <c r="F44" s="8">
        <f t="shared" si="1"/>
        <v>0</v>
      </c>
      <c r="G44" s="5">
        <f t="shared" si="2"/>
        <v>5</v>
      </c>
    </row>
    <row r="45" spans="1:7" ht="17.25" customHeight="1" x14ac:dyDescent="0.35">
      <c r="A45" s="4" t="s">
        <v>487</v>
      </c>
      <c r="B45" s="4" t="s">
        <v>488</v>
      </c>
      <c r="C45" s="5"/>
      <c r="D45" s="5">
        <v>7</v>
      </c>
      <c r="E45" s="7">
        <f t="shared" si="0"/>
        <v>100</v>
      </c>
      <c r="F45" s="8">
        <f t="shared" si="1"/>
        <v>0</v>
      </c>
      <c r="G45" s="5">
        <f t="shared" si="2"/>
        <v>7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8</v>
      </c>
      <c r="E46" s="7">
        <f t="shared" si="0"/>
        <v>100</v>
      </c>
      <c r="F46" s="8">
        <f t="shared" si="1"/>
        <v>0</v>
      </c>
      <c r="G46" s="5">
        <f t="shared" si="2"/>
        <v>8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8</v>
      </c>
      <c r="E48" s="7">
        <f t="shared" si="0"/>
        <v>100</v>
      </c>
      <c r="F48" s="8">
        <f t="shared" si="1"/>
        <v>0</v>
      </c>
      <c r="G48" s="5">
        <f t="shared" si="2"/>
        <v>8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>
        <v>1</v>
      </c>
      <c r="D50" s="6">
        <v>2113</v>
      </c>
      <c r="E50" s="7">
        <f t="shared" si="0"/>
        <v>99.952696310312206</v>
      </c>
      <c r="F50" s="8">
        <f t="shared" si="1"/>
        <v>4.730368968779565E-2</v>
      </c>
      <c r="G50" s="5">
        <f t="shared" si="2"/>
        <v>2114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69</v>
      </c>
      <c r="D55" s="5">
        <v>17</v>
      </c>
      <c r="E55" s="7">
        <f t="shared" si="0"/>
        <v>19.767441860465116</v>
      </c>
      <c r="F55" s="8">
        <f t="shared" si="1"/>
        <v>80.232558139534888</v>
      </c>
      <c r="G55" s="5">
        <f t="shared" si="2"/>
        <v>86</v>
      </c>
    </row>
    <row r="56" spans="1:7" ht="17.25" customHeight="1" x14ac:dyDescent="0.35">
      <c r="A56" s="4" t="s">
        <v>233</v>
      </c>
      <c r="B56" s="4" t="s">
        <v>234</v>
      </c>
      <c r="C56" s="5">
        <v>34</v>
      </c>
      <c r="D56" s="5">
        <v>7</v>
      </c>
      <c r="E56" s="7">
        <f t="shared" si="0"/>
        <v>17.073170731707318</v>
      </c>
      <c r="F56" s="8">
        <f t="shared" si="1"/>
        <v>82.926829268292678</v>
      </c>
      <c r="G56" s="5">
        <f t="shared" si="2"/>
        <v>41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14</v>
      </c>
      <c r="D60" s="5">
        <v>4</v>
      </c>
      <c r="E60" s="7">
        <f t="shared" si="0"/>
        <v>22.222222222222221</v>
      </c>
      <c r="F60" s="8">
        <f t="shared" si="1"/>
        <v>77.777777777777771</v>
      </c>
      <c r="G60" s="5">
        <f t="shared" si="2"/>
        <v>18</v>
      </c>
    </row>
    <row r="61" spans="1:7" ht="17.25" customHeight="1" x14ac:dyDescent="0.35">
      <c r="A61" s="4" t="s">
        <v>361</v>
      </c>
      <c r="B61" s="4" t="s">
        <v>362</v>
      </c>
      <c r="C61" s="5"/>
      <c r="D61" s="5">
        <v>4</v>
      </c>
      <c r="E61" s="7">
        <f t="shared" si="0"/>
        <v>100</v>
      </c>
      <c r="F61" s="8">
        <f t="shared" si="1"/>
        <v>0</v>
      </c>
      <c r="G61" s="5">
        <f t="shared" si="2"/>
        <v>4</v>
      </c>
    </row>
    <row r="62" spans="1:7" ht="17.25" customHeight="1" x14ac:dyDescent="0.35">
      <c r="A62" s="4" t="s">
        <v>119</v>
      </c>
      <c r="B62" s="4" t="s">
        <v>120</v>
      </c>
      <c r="C62" s="5">
        <v>15</v>
      </c>
      <c r="D62" s="5">
        <v>1</v>
      </c>
      <c r="E62" s="7">
        <f t="shared" si="0"/>
        <v>6.25</v>
      </c>
      <c r="F62" s="8">
        <f t="shared" si="1"/>
        <v>93.75</v>
      </c>
      <c r="G62" s="5">
        <f t="shared" si="2"/>
        <v>16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17</v>
      </c>
      <c r="D67" s="5">
        <v>3</v>
      </c>
      <c r="E67" s="7">
        <f t="shared" ref="E67:E130" si="3">(D67*100)/G67</f>
        <v>15</v>
      </c>
      <c r="F67" s="8">
        <f t="shared" ref="F67:F130" si="4">(C67*100)/G67</f>
        <v>85</v>
      </c>
      <c r="G67" s="5">
        <f t="shared" ref="G67:G130" si="5">(C67+D67)</f>
        <v>20</v>
      </c>
    </row>
    <row r="68" spans="1:7" ht="17.25" customHeight="1" x14ac:dyDescent="0.35">
      <c r="A68" s="4" t="s">
        <v>8</v>
      </c>
      <c r="B68" s="4" t="s">
        <v>9</v>
      </c>
      <c r="C68" s="5">
        <v>18</v>
      </c>
      <c r="D68" s="5">
        <v>8</v>
      </c>
      <c r="E68" s="7">
        <f t="shared" si="3"/>
        <v>30.76923076923077</v>
      </c>
      <c r="F68" s="8">
        <f t="shared" si="4"/>
        <v>69.230769230769226</v>
      </c>
      <c r="G68" s="5">
        <f t="shared" si="5"/>
        <v>26</v>
      </c>
    </row>
    <row r="69" spans="1:7" ht="17.25" customHeight="1" x14ac:dyDescent="0.35">
      <c r="A69" s="4" t="s">
        <v>70</v>
      </c>
      <c r="B69" s="4" t="s">
        <v>71</v>
      </c>
      <c r="C69" s="5"/>
      <c r="D69" s="5">
        <v>1</v>
      </c>
      <c r="E69" s="7">
        <f t="shared" si="3"/>
        <v>100</v>
      </c>
      <c r="F69" s="8">
        <f t="shared" si="4"/>
        <v>0</v>
      </c>
      <c r="G69" s="5">
        <f t="shared" si="5"/>
        <v>1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28</v>
      </c>
      <c r="D72" s="5">
        <v>5</v>
      </c>
      <c r="E72" s="7">
        <f t="shared" si="3"/>
        <v>15.151515151515152</v>
      </c>
      <c r="F72" s="8">
        <f t="shared" si="4"/>
        <v>84.848484848484844</v>
      </c>
      <c r="G72" s="5">
        <f t="shared" si="5"/>
        <v>33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11</v>
      </c>
      <c r="D82" s="5">
        <v>3</v>
      </c>
      <c r="E82" s="7">
        <f t="shared" si="3"/>
        <v>21.428571428571427</v>
      </c>
      <c r="F82" s="8">
        <f t="shared" si="4"/>
        <v>78.571428571428569</v>
      </c>
      <c r="G82" s="5">
        <f t="shared" si="5"/>
        <v>14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7</v>
      </c>
      <c r="D84" s="5">
        <v>2</v>
      </c>
      <c r="E84" s="7">
        <f t="shared" si="3"/>
        <v>22.222222222222221</v>
      </c>
      <c r="F84" s="8">
        <f t="shared" si="4"/>
        <v>77.777777777777771</v>
      </c>
      <c r="G84" s="5">
        <f t="shared" si="5"/>
        <v>9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46</v>
      </c>
      <c r="D87" s="6">
        <v>709</v>
      </c>
      <c r="E87" s="7">
        <f t="shared" si="3"/>
        <v>93.907284768211923</v>
      </c>
      <c r="F87" s="8">
        <f t="shared" si="4"/>
        <v>6.0927152317880795</v>
      </c>
      <c r="G87" s="5">
        <f t="shared" si="5"/>
        <v>755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504</v>
      </c>
      <c r="E115" s="7">
        <f t="shared" si="3"/>
        <v>97.864077669902912</v>
      </c>
      <c r="F115" s="8">
        <f t="shared" si="4"/>
        <v>2.1359223300970873</v>
      </c>
      <c r="G115" s="5">
        <f t="shared" si="5"/>
        <v>515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49</v>
      </c>
      <c r="E116" s="7">
        <f t="shared" si="3"/>
        <v>100</v>
      </c>
      <c r="F116" s="8">
        <f t="shared" si="4"/>
        <v>0</v>
      </c>
      <c r="G116" s="5">
        <f t="shared" si="5"/>
        <v>49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52</v>
      </c>
      <c r="E117" s="7">
        <f t="shared" si="3"/>
        <v>98.113207547169807</v>
      </c>
      <c r="F117" s="8">
        <f t="shared" si="4"/>
        <v>1.8867924528301887</v>
      </c>
      <c r="G117" s="5">
        <f t="shared" si="5"/>
        <v>53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41</v>
      </c>
      <c r="E118" s="7">
        <f t="shared" si="3"/>
        <v>97.61904761904762</v>
      </c>
      <c r="F118" s="8">
        <f t="shared" si="4"/>
        <v>2.3809523809523809</v>
      </c>
      <c r="G118" s="5">
        <f t="shared" si="5"/>
        <v>42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23</v>
      </c>
      <c r="E119" s="7">
        <f t="shared" si="3"/>
        <v>100</v>
      </c>
      <c r="F119" s="8">
        <f t="shared" si="4"/>
        <v>0</v>
      </c>
      <c r="G119" s="5">
        <f t="shared" si="5"/>
        <v>23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52</v>
      </c>
      <c r="E120" s="7">
        <f t="shared" si="3"/>
        <v>100</v>
      </c>
      <c r="F120" s="8">
        <f t="shared" si="4"/>
        <v>0</v>
      </c>
      <c r="G120" s="5">
        <f t="shared" si="5"/>
        <v>52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45</v>
      </c>
      <c r="E121" s="7">
        <f t="shared" si="3"/>
        <v>95.744680851063833</v>
      </c>
      <c r="F121" s="8">
        <f t="shared" si="4"/>
        <v>4.2553191489361701</v>
      </c>
      <c r="G121" s="5">
        <f t="shared" si="5"/>
        <v>47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72</v>
      </c>
      <c r="E122" s="7">
        <f t="shared" si="3"/>
        <v>97.297297297297291</v>
      </c>
      <c r="F122" s="8">
        <f t="shared" si="4"/>
        <v>2.7027027027027026</v>
      </c>
      <c r="G122" s="5">
        <f t="shared" si="5"/>
        <v>74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859</v>
      </c>
      <c r="E123" s="7">
        <f t="shared" si="3"/>
        <v>96.516853932584269</v>
      </c>
      <c r="F123" s="8">
        <f t="shared" si="4"/>
        <v>3.4831460674157304</v>
      </c>
      <c r="G123" s="5">
        <f t="shared" si="5"/>
        <v>890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10</v>
      </c>
      <c r="E124" s="7">
        <f t="shared" si="3"/>
        <v>71.428571428571431</v>
      </c>
      <c r="F124" s="8">
        <f t="shared" si="4"/>
        <v>28.571428571428573</v>
      </c>
      <c r="G124" s="5">
        <f t="shared" si="5"/>
        <v>14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33</v>
      </c>
      <c r="E125" s="7">
        <f t="shared" si="3"/>
        <v>97.058823529411768</v>
      </c>
      <c r="F125" s="8">
        <f t="shared" si="4"/>
        <v>2.9411764705882355</v>
      </c>
      <c r="G125" s="5">
        <f t="shared" si="5"/>
        <v>34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8</v>
      </c>
      <c r="E126" s="7">
        <f t="shared" si="3"/>
        <v>100</v>
      </c>
      <c r="F126" s="8">
        <f t="shared" si="4"/>
        <v>0</v>
      </c>
      <c r="G126" s="5">
        <f t="shared" si="5"/>
        <v>8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6</v>
      </c>
      <c r="E127" s="7">
        <f t="shared" si="3"/>
        <v>100</v>
      </c>
      <c r="F127" s="8">
        <f t="shared" si="4"/>
        <v>0</v>
      </c>
      <c r="G127" s="5">
        <f t="shared" si="5"/>
        <v>6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14</v>
      </c>
      <c r="E128" s="7">
        <f t="shared" si="3"/>
        <v>100</v>
      </c>
      <c r="F128" s="8">
        <f t="shared" si="4"/>
        <v>0</v>
      </c>
      <c r="G128" s="5">
        <f t="shared" si="5"/>
        <v>14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8</v>
      </c>
      <c r="E129" s="7">
        <f t="shared" si="3"/>
        <v>100</v>
      </c>
      <c r="F129" s="8">
        <f t="shared" si="4"/>
        <v>0</v>
      </c>
      <c r="G129" s="5">
        <f t="shared" si="5"/>
        <v>8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>
        <v>5</v>
      </c>
      <c r="E132" s="7">
        <f t="shared" si="6"/>
        <v>100</v>
      </c>
      <c r="F132" s="8">
        <f t="shared" si="7"/>
        <v>0</v>
      </c>
      <c r="G132" s="5">
        <f t="shared" si="8"/>
        <v>5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8</v>
      </c>
      <c r="E133" s="7">
        <f t="shared" si="6"/>
        <v>100</v>
      </c>
      <c r="F133" s="8">
        <f t="shared" si="7"/>
        <v>0</v>
      </c>
      <c r="G133" s="5">
        <f t="shared" si="8"/>
        <v>8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13</v>
      </c>
      <c r="E134" s="7">
        <f t="shared" si="6"/>
        <v>100</v>
      </c>
      <c r="F134" s="8">
        <f t="shared" si="7"/>
        <v>0</v>
      </c>
      <c r="G134" s="5">
        <f t="shared" si="8"/>
        <v>13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12</v>
      </c>
      <c r="E135" s="7">
        <f t="shared" si="6"/>
        <v>100</v>
      </c>
      <c r="F135" s="8">
        <f t="shared" si="7"/>
        <v>0</v>
      </c>
      <c r="G135" s="5">
        <f t="shared" si="8"/>
        <v>12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30</v>
      </c>
      <c r="E136" s="7">
        <f t="shared" si="6"/>
        <v>100</v>
      </c>
      <c r="F136" s="8">
        <f t="shared" si="7"/>
        <v>0</v>
      </c>
      <c r="G136" s="5">
        <f t="shared" si="8"/>
        <v>30</v>
      </c>
    </row>
    <row r="137" spans="1:7" ht="17.25" customHeight="1" x14ac:dyDescent="0.35">
      <c r="A137" s="4" t="s">
        <v>68</v>
      </c>
      <c r="B137" s="4" t="s">
        <v>69</v>
      </c>
      <c r="C137" s="5">
        <v>49</v>
      </c>
      <c r="D137" s="6">
        <v>1755</v>
      </c>
      <c r="E137" s="7">
        <f t="shared" si="6"/>
        <v>97.283813747228379</v>
      </c>
      <c r="F137" s="8">
        <f t="shared" si="7"/>
        <v>2.7161862527716187</v>
      </c>
      <c r="G137" s="5">
        <f t="shared" si="8"/>
        <v>1804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51</v>
      </c>
      <c r="E139" s="7">
        <f t="shared" si="6"/>
        <v>98.07692307692308</v>
      </c>
      <c r="F139" s="8">
        <f t="shared" si="7"/>
        <v>1.9230769230769231</v>
      </c>
      <c r="G139" s="5">
        <f t="shared" si="8"/>
        <v>52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31</v>
      </c>
      <c r="E140" s="7">
        <f t="shared" si="6"/>
        <v>96.875</v>
      </c>
      <c r="F140" s="8">
        <f t="shared" si="7"/>
        <v>3.125</v>
      </c>
      <c r="G140" s="5">
        <f t="shared" si="8"/>
        <v>32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25</v>
      </c>
      <c r="E141" s="7">
        <f t="shared" si="6"/>
        <v>100</v>
      </c>
      <c r="F141" s="8">
        <f t="shared" si="7"/>
        <v>0</v>
      </c>
      <c r="G141" s="5">
        <f t="shared" si="8"/>
        <v>25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60</v>
      </c>
      <c r="E142" s="7">
        <f t="shared" si="6"/>
        <v>100</v>
      </c>
      <c r="F142" s="8">
        <f t="shared" si="7"/>
        <v>0</v>
      </c>
      <c r="G142" s="5">
        <f t="shared" si="8"/>
        <v>60</v>
      </c>
    </row>
    <row r="143" spans="1:7" ht="17.25" customHeight="1" x14ac:dyDescent="0.35">
      <c r="A143" s="4" t="s">
        <v>137</v>
      </c>
      <c r="B143" s="4" t="s">
        <v>138</v>
      </c>
      <c r="C143" s="5">
        <v>2</v>
      </c>
      <c r="D143" s="6">
        <v>22</v>
      </c>
      <c r="E143" s="7">
        <f t="shared" si="6"/>
        <v>91.666666666666671</v>
      </c>
      <c r="F143" s="8">
        <f t="shared" si="7"/>
        <v>8.3333333333333339</v>
      </c>
      <c r="G143" s="5">
        <f t="shared" si="8"/>
        <v>24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48</v>
      </c>
      <c r="E144" s="7">
        <f t="shared" si="6"/>
        <v>100</v>
      </c>
      <c r="F144" s="8">
        <f t="shared" si="7"/>
        <v>0</v>
      </c>
      <c r="G144" s="5">
        <f t="shared" si="8"/>
        <v>48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41</v>
      </c>
      <c r="E145" s="7">
        <f t="shared" si="6"/>
        <v>100</v>
      </c>
      <c r="F145" s="8">
        <f t="shared" si="7"/>
        <v>0</v>
      </c>
      <c r="G145" s="5">
        <f t="shared" si="8"/>
        <v>41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32</v>
      </c>
      <c r="E146" s="7">
        <f t="shared" si="6"/>
        <v>100</v>
      </c>
      <c r="F146" s="8">
        <f t="shared" si="7"/>
        <v>0</v>
      </c>
      <c r="G146" s="5">
        <f t="shared" si="8"/>
        <v>32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39</v>
      </c>
      <c r="E147" s="7">
        <f t="shared" si="6"/>
        <v>100</v>
      </c>
      <c r="F147" s="8">
        <f t="shared" si="7"/>
        <v>0</v>
      </c>
      <c r="G147" s="5">
        <f t="shared" si="8"/>
        <v>39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66</v>
      </c>
      <c r="E148" s="7">
        <f t="shared" si="6"/>
        <v>100</v>
      </c>
      <c r="F148" s="8">
        <f t="shared" si="7"/>
        <v>0</v>
      </c>
      <c r="G148" s="5">
        <f t="shared" si="8"/>
        <v>66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12</v>
      </c>
      <c r="E149" s="7">
        <f t="shared" si="6"/>
        <v>100</v>
      </c>
      <c r="F149" s="8">
        <f t="shared" si="7"/>
        <v>0</v>
      </c>
      <c r="G149" s="5">
        <f t="shared" si="8"/>
        <v>12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55</v>
      </c>
      <c r="E150" s="7">
        <f t="shared" si="6"/>
        <v>100</v>
      </c>
      <c r="F150" s="8">
        <f t="shared" si="7"/>
        <v>0</v>
      </c>
      <c r="G150" s="5">
        <f t="shared" si="8"/>
        <v>55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39</v>
      </c>
      <c r="E151" s="7">
        <f t="shared" si="6"/>
        <v>100</v>
      </c>
      <c r="F151" s="8">
        <f t="shared" si="7"/>
        <v>0</v>
      </c>
      <c r="G151" s="5">
        <f t="shared" si="8"/>
        <v>39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66</v>
      </c>
      <c r="E152" s="7">
        <f t="shared" si="6"/>
        <v>98.507462686567166</v>
      </c>
      <c r="F152" s="8">
        <f t="shared" si="7"/>
        <v>1.4925373134328359</v>
      </c>
      <c r="G152" s="5">
        <f t="shared" si="8"/>
        <v>67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43</v>
      </c>
      <c r="E153" s="7">
        <f t="shared" si="6"/>
        <v>100</v>
      </c>
      <c r="F153" s="8">
        <f t="shared" si="7"/>
        <v>0</v>
      </c>
      <c r="G153" s="5">
        <f t="shared" si="8"/>
        <v>43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30</v>
      </c>
      <c r="E154" s="7">
        <f t="shared" si="6"/>
        <v>100</v>
      </c>
      <c r="F154" s="8">
        <f t="shared" si="7"/>
        <v>0</v>
      </c>
      <c r="G154" s="5">
        <f t="shared" si="8"/>
        <v>30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51</v>
      </c>
      <c r="E155" s="7">
        <f t="shared" si="6"/>
        <v>100</v>
      </c>
      <c r="F155" s="8">
        <f t="shared" si="7"/>
        <v>0</v>
      </c>
      <c r="G155" s="5">
        <f t="shared" si="8"/>
        <v>51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45</v>
      </c>
      <c r="E156" s="7">
        <f t="shared" si="6"/>
        <v>100</v>
      </c>
      <c r="F156" s="8">
        <f t="shared" si="7"/>
        <v>0</v>
      </c>
      <c r="G156" s="5">
        <f t="shared" si="8"/>
        <v>45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50</v>
      </c>
      <c r="E157" s="7">
        <f t="shared" si="6"/>
        <v>100</v>
      </c>
      <c r="F157" s="8">
        <f t="shared" si="7"/>
        <v>0</v>
      </c>
      <c r="G157" s="5">
        <f t="shared" si="8"/>
        <v>50</v>
      </c>
    </row>
    <row r="158" spans="1:7" ht="17.25" customHeight="1" x14ac:dyDescent="0.35">
      <c r="A158" s="4" t="s">
        <v>390</v>
      </c>
      <c r="B158" s="4" t="s">
        <v>391</v>
      </c>
      <c r="C158" s="5">
        <v>43</v>
      </c>
      <c r="D158" s="6">
        <v>719</v>
      </c>
      <c r="E158" s="7">
        <f t="shared" si="6"/>
        <v>94.356955380577432</v>
      </c>
      <c r="F158" s="8">
        <f t="shared" si="7"/>
        <v>5.6430446194225725</v>
      </c>
      <c r="G158" s="5">
        <f t="shared" si="8"/>
        <v>762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15</v>
      </c>
      <c r="E159" s="7">
        <f t="shared" si="6"/>
        <v>100</v>
      </c>
      <c r="F159" s="8">
        <f t="shared" si="7"/>
        <v>0</v>
      </c>
      <c r="G159" s="5">
        <f t="shared" si="8"/>
        <v>15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27</v>
      </c>
      <c r="E160" s="7">
        <f t="shared" si="6"/>
        <v>100</v>
      </c>
      <c r="F160" s="8">
        <f t="shared" si="7"/>
        <v>0</v>
      </c>
      <c r="G160" s="5">
        <f t="shared" si="8"/>
        <v>27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10</v>
      </c>
      <c r="E161" s="7">
        <f t="shared" si="6"/>
        <v>90.909090909090907</v>
      </c>
      <c r="F161" s="8">
        <f t="shared" si="7"/>
        <v>9.0909090909090917</v>
      </c>
      <c r="G161" s="5">
        <f t="shared" si="8"/>
        <v>11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19</v>
      </c>
      <c r="E162" s="7">
        <f t="shared" si="6"/>
        <v>90.476190476190482</v>
      </c>
      <c r="F162" s="8">
        <f t="shared" si="7"/>
        <v>9.5238095238095237</v>
      </c>
      <c r="G162" s="5">
        <f t="shared" si="8"/>
        <v>21</v>
      </c>
    </row>
    <row r="163" spans="1:7" ht="17.25" customHeight="1" x14ac:dyDescent="0.35">
      <c r="A163" s="4" t="s">
        <v>163</v>
      </c>
      <c r="B163" s="4" t="s">
        <v>161</v>
      </c>
      <c r="C163" s="5">
        <v>3</v>
      </c>
      <c r="D163" s="5">
        <v>4</v>
      </c>
      <c r="E163" s="7">
        <f t="shared" si="6"/>
        <v>57.142857142857146</v>
      </c>
      <c r="F163" s="8">
        <f t="shared" si="7"/>
        <v>42.857142857142854</v>
      </c>
      <c r="G163" s="5">
        <f t="shared" si="8"/>
        <v>7</v>
      </c>
    </row>
    <row r="164" spans="1:7" ht="17.25" customHeight="1" x14ac:dyDescent="0.35">
      <c r="A164" s="4" t="s">
        <v>25</v>
      </c>
      <c r="B164" s="4" t="s">
        <v>26</v>
      </c>
      <c r="C164" s="5">
        <v>9</v>
      </c>
      <c r="D164" s="5">
        <v>23</v>
      </c>
      <c r="E164" s="7">
        <f t="shared" si="6"/>
        <v>71.875</v>
      </c>
      <c r="F164" s="8">
        <f t="shared" si="7"/>
        <v>28.125</v>
      </c>
      <c r="G164" s="5">
        <f t="shared" si="8"/>
        <v>32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16</v>
      </c>
      <c r="E165" s="7">
        <f t="shared" si="6"/>
        <v>84.21052631578948</v>
      </c>
      <c r="F165" s="8">
        <f t="shared" si="7"/>
        <v>15.789473684210526</v>
      </c>
      <c r="G165" s="5">
        <f t="shared" si="8"/>
        <v>19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24</v>
      </c>
      <c r="E166" s="7">
        <f t="shared" si="6"/>
        <v>70.588235294117652</v>
      </c>
      <c r="F166" s="8">
        <f t="shared" si="7"/>
        <v>29.411764705882351</v>
      </c>
      <c r="G166" s="5">
        <f t="shared" si="8"/>
        <v>34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16</v>
      </c>
      <c r="E167" s="7">
        <f t="shared" si="6"/>
        <v>100</v>
      </c>
      <c r="F167" s="8">
        <f t="shared" si="7"/>
        <v>0</v>
      </c>
      <c r="G167" s="5">
        <f t="shared" si="8"/>
        <v>16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3</v>
      </c>
      <c r="E168" s="7">
        <f t="shared" si="6"/>
        <v>100</v>
      </c>
      <c r="F168" s="8">
        <f t="shared" si="7"/>
        <v>0</v>
      </c>
      <c r="G168" s="5">
        <f t="shared" si="8"/>
        <v>3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10</v>
      </c>
      <c r="E169" s="7">
        <f t="shared" si="6"/>
        <v>90.909090909090907</v>
      </c>
      <c r="F169" s="8">
        <f t="shared" si="7"/>
        <v>9.0909090909090917</v>
      </c>
      <c r="G169" s="5">
        <f t="shared" si="8"/>
        <v>11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25</v>
      </c>
      <c r="E170" s="7">
        <f t="shared" si="6"/>
        <v>96.15384615384616</v>
      </c>
      <c r="F170" s="8">
        <f t="shared" si="7"/>
        <v>3.8461538461538463</v>
      </c>
      <c r="G170" s="5">
        <f t="shared" si="8"/>
        <v>26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13</v>
      </c>
      <c r="E171" s="7">
        <f t="shared" si="6"/>
        <v>92.857142857142861</v>
      </c>
      <c r="F171" s="8">
        <f t="shared" si="7"/>
        <v>7.1428571428571432</v>
      </c>
      <c r="G171" s="5">
        <f t="shared" si="8"/>
        <v>14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16</v>
      </c>
      <c r="E172" s="7">
        <f t="shared" si="6"/>
        <v>66.666666666666671</v>
      </c>
      <c r="F172" s="8">
        <f t="shared" si="7"/>
        <v>33.333333333333336</v>
      </c>
      <c r="G172" s="5">
        <f t="shared" si="8"/>
        <v>24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885</v>
      </c>
      <c r="E173" s="7">
        <f t="shared" si="6"/>
        <v>100</v>
      </c>
      <c r="F173" s="8">
        <f t="shared" si="7"/>
        <v>0</v>
      </c>
      <c r="G173" s="5">
        <f t="shared" si="8"/>
        <v>885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27</v>
      </c>
      <c r="E175" s="7">
        <f t="shared" si="6"/>
        <v>100</v>
      </c>
      <c r="F175" s="8">
        <f t="shared" si="7"/>
        <v>0</v>
      </c>
      <c r="G175" s="5">
        <f t="shared" si="8"/>
        <v>27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8</v>
      </c>
      <c r="E176" s="7">
        <f t="shared" si="6"/>
        <v>100</v>
      </c>
      <c r="F176" s="8">
        <f t="shared" si="7"/>
        <v>0</v>
      </c>
      <c r="G176" s="5">
        <f t="shared" si="8"/>
        <v>8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8</v>
      </c>
      <c r="E177" s="7">
        <f t="shared" si="6"/>
        <v>100</v>
      </c>
      <c r="F177" s="8">
        <f t="shared" si="7"/>
        <v>0</v>
      </c>
      <c r="G177" s="5">
        <f t="shared" si="8"/>
        <v>8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16</v>
      </c>
      <c r="E178" s="7">
        <f t="shared" si="6"/>
        <v>100</v>
      </c>
      <c r="F178" s="8">
        <f t="shared" si="7"/>
        <v>0</v>
      </c>
      <c r="G178" s="5">
        <f t="shared" si="8"/>
        <v>16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12</v>
      </c>
      <c r="E179" s="7">
        <f t="shared" si="6"/>
        <v>100</v>
      </c>
      <c r="F179" s="8">
        <f t="shared" si="7"/>
        <v>0</v>
      </c>
      <c r="G179" s="5">
        <f t="shared" si="8"/>
        <v>12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20</v>
      </c>
      <c r="E181" s="7">
        <f t="shared" si="6"/>
        <v>100</v>
      </c>
      <c r="F181" s="8">
        <f t="shared" si="7"/>
        <v>0</v>
      </c>
      <c r="G181" s="5">
        <f t="shared" si="8"/>
        <v>20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8</v>
      </c>
      <c r="E182" s="7">
        <f t="shared" si="6"/>
        <v>100</v>
      </c>
      <c r="F182" s="8">
        <f t="shared" si="7"/>
        <v>0</v>
      </c>
      <c r="G182" s="5">
        <f t="shared" si="8"/>
        <v>8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11</v>
      </c>
      <c r="E183" s="7">
        <f t="shared" si="6"/>
        <v>100</v>
      </c>
      <c r="F183" s="8">
        <f t="shared" si="7"/>
        <v>0</v>
      </c>
      <c r="G183" s="5">
        <f t="shared" si="8"/>
        <v>11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24</v>
      </c>
      <c r="E184" s="7">
        <f t="shared" si="6"/>
        <v>100</v>
      </c>
      <c r="F184" s="8">
        <f t="shared" si="7"/>
        <v>0</v>
      </c>
      <c r="G184" s="5">
        <f t="shared" si="8"/>
        <v>24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7</v>
      </c>
      <c r="E185" s="7">
        <f t="shared" si="6"/>
        <v>100</v>
      </c>
      <c r="F185" s="8">
        <f t="shared" si="7"/>
        <v>0</v>
      </c>
      <c r="G185" s="5">
        <f t="shared" si="8"/>
        <v>7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6</v>
      </c>
      <c r="E187" s="7">
        <f t="shared" si="6"/>
        <v>100</v>
      </c>
      <c r="F187" s="8">
        <f t="shared" si="7"/>
        <v>0</v>
      </c>
      <c r="G187" s="5">
        <f t="shared" si="8"/>
        <v>6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5</v>
      </c>
      <c r="E188" s="7">
        <f t="shared" si="6"/>
        <v>100</v>
      </c>
      <c r="F188" s="8">
        <f t="shared" si="7"/>
        <v>0</v>
      </c>
      <c r="G188" s="5">
        <f t="shared" si="8"/>
        <v>5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25</v>
      </c>
      <c r="E190" s="7">
        <f t="shared" si="6"/>
        <v>100</v>
      </c>
      <c r="F190" s="8">
        <f t="shared" si="7"/>
        <v>0</v>
      </c>
      <c r="G190" s="5">
        <f t="shared" si="8"/>
        <v>25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17</v>
      </c>
      <c r="E191" s="7">
        <f t="shared" si="6"/>
        <v>100</v>
      </c>
      <c r="F191" s="8">
        <f t="shared" si="7"/>
        <v>0</v>
      </c>
      <c r="G191" s="5">
        <f t="shared" si="8"/>
        <v>17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38</v>
      </c>
      <c r="E194" s="7">
        <f t="shared" si="6"/>
        <v>100</v>
      </c>
      <c r="F194" s="8">
        <f t="shared" si="7"/>
        <v>0</v>
      </c>
      <c r="G194" s="5">
        <f t="shared" si="8"/>
        <v>38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209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209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703</v>
      </c>
      <c r="E198" s="7">
        <f t="shared" si="9"/>
        <v>100</v>
      </c>
      <c r="F198" s="8">
        <f t="shared" si="10"/>
        <v>0</v>
      </c>
      <c r="G198" s="5">
        <f t="shared" si="11"/>
        <v>703</v>
      </c>
    </row>
    <row r="199" spans="1:7" ht="17.25" customHeight="1" x14ac:dyDescent="0.35">
      <c r="A199" s="4" t="s">
        <v>378</v>
      </c>
      <c r="B199" s="4" t="s">
        <v>379</v>
      </c>
      <c r="C199" s="5">
        <v>1</v>
      </c>
      <c r="D199" s="5">
        <v>46</v>
      </c>
      <c r="E199" s="7">
        <f t="shared" si="9"/>
        <v>97.872340425531917</v>
      </c>
      <c r="F199" s="8">
        <f t="shared" si="10"/>
        <v>2.1276595744680851</v>
      </c>
      <c r="G199" s="5">
        <f t="shared" si="11"/>
        <v>47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14</v>
      </c>
      <c r="E200" s="7">
        <f t="shared" si="9"/>
        <v>100</v>
      </c>
      <c r="F200" s="8">
        <f t="shared" si="10"/>
        <v>0</v>
      </c>
      <c r="G200" s="5">
        <f t="shared" si="11"/>
        <v>14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26</v>
      </c>
      <c r="E201" s="7">
        <f t="shared" si="9"/>
        <v>100</v>
      </c>
      <c r="F201" s="8">
        <f t="shared" si="10"/>
        <v>0</v>
      </c>
      <c r="G201" s="5">
        <f t="shared" si="11"/>
        <v>26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17</v>
      </c>
      <c r="E202" s="7">
        <f t="shared" si="9"/>
        <v>100</v>
      </c>
      <c r="F202" s="8">
        <f t="shared" si="10"/>
        <v>0</v>
      </c>
      <c r="G202" s="5">
        <f t="shared" si="11"/>
        <v>17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25</v>
      </c>
      <c r="E203" s="7">
        <f t="shared" si="9"/>
        <v>92.592592592592595</v>
      </c>
      <c r="F203" s="8">
        <f t="shared" si="10"/>
        <v>7.4074074074074074</v>
      </c>
      <c r="G203" s="5">
        <f t="shared" si="11"/>
        <v>27</v>
      </c>
    </row>
    <row r="204" spans="1:7" ht="17.25" customHeight="1" x14ac:dyDescent="0.35">
      <c r="A204" s="4" t="s">
        <v>117</v>
      </c>
      <c r="B204" s="4" t="s">
        <v>118</v>
      </c>
      <c r="C204" s="5">
        <v>1</v>
      </c>
      <c r="D204" s="5">
        <v>4</v>
      </c>
      <c r="E204" s="7">
        <f t="shared" si="9"/>
        <v>80</v>
      </c>
      <c r="F204" s="8">
        <f t="shared" si="10"/>
        <v>20</v>
      </c>
      <c r="G204" s="5">
        <f t="shared" si="11"/>
        <v>5</v>
      </c>
    </row>
    <row r="205" spans="1:7" ht="17.25" customHeight="1" x14ac:dyDescent="0.35">
      <c r="A205" s="4" t="s">
        <v>323</v>
      </c>
      <c r="B205" s="4" t="s">
        <v>324</v>
      </c>
      <c r="C205" s="5"/>
      <c r="D205" s="5">
        <v>4</v>
      </c>
      <c r="E205" s="7">
        <f t="shared" si="9"/>
        <v>100</v>
      </c>
      <c r="F205" s="8">
        <f t="shared" si="10"/>
        <v>0</v>
      </c>
      <c r="G205" s="5">
        <f t="shared" si="11"/>
        <v>4</v>
      </c>
    </row>
    <row r="206" spans="1:7" ht="17.25" customHeight="1" x14ac:dyDescent="0.35">
      <c r="A206" s="4" t="s">
        <v>287</v>
      </c>
      <c r="B206" s="4" t="s">
        <v>286</v>
      </c>
      <c r="C206" s="5">
        <v>1</v>
      </c>
      <c r="D206" s="6">
        <v>9</v>
      </c>
      <c r="E206" s="7">
        <f t="shared" si="9"/>
        <v>90</v>
      </c>
      <c r="F206" s="8">
        <f t="shared" si="10"/>
        <v>10</v>
      </c>
      <c r="G206" s="5">
        <f t="shared" si="11"/>
        <v>10</v>
      </c>
    </row>
    <row r="207" spans="1:7" ht="17.25" customHeight="1" x14ac:dyDescent="0.35">
      <c r="A207" s="4" t="s">
        <v>254</v>
      </c>
      <c r="B207" s="4" t="s">
        <v>255</v>
      </c>
      <c r="C207" s="5">
        <v>23</v>
      </c>
      <c r="D207" s="6">
        <v>791</v>
      </c>
      <c r="E207" s="7">
        <f t="shared" si="9"/>
        <v>97.174447174447181</v>
      </c>
      <c r="F207" s="8">
        <f t="shared" si="10"/>
        <v>2.8255528255528257</v>
      </c>
      <c r="G207" s="5">
        <f t="shared" si="11"/>
        <v>814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31</v>
      </c>
      <c r="E208" s="7">
        <f t="shared" si="9"/>
        <v>100</v>
      </c>
      <c r="F208" s="8">
        <f t="shared" si="10"/>
        <v>0</v>
      </c>
      <c r="G208" s="5">
        <f t="shared" si="11"/>
        <v>31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11</v>
      </c>
      <c r="E209" s="7">
        <f t="shared" si="9"/>
        <v>100</v>
      </c>
      <c r="F209" s="8">
        <f t="shared" si="10"/>
        <v>0</v>
      </c>
      <c r="G209" s="5">
        <f t="shared" si="11"/>
        <v>11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22</v>
      </c>
      <c r="E210" s="7">
        <f t="shared" si="9"/>
        <v>100</v>
      </c>
      <c r="F210" s="8">
        <f t="shared" si="10"/>
        <v>0</v>
      </c>
      <c r="G210" s="5">
        <f t="shared" si="11"/>
        <v>22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18</v>
      </c>
      <c r="E211" s="7">
        <f t="shared" si="9"/>
        <v>100</v>
      </c>
      <c r="F211" s="8">
        <f t="shared" si="10"/>
        <v>0</v>
      </c>
      <c r="G211" s="5">
        <f t="shared" si="11"/>
        <v>18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26</v>
      </c>
      <c r="E212" s="7">
        <f t="shared" si="9"/>
        <v>100</v>
      </c>
      <c r="F212" s="8">
        <f t="shared" si="10"/>
        <v>0</v>
      </c>
      <c r="G212" s="5">
        <f t="shared" si="11"/>
        <v>26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35</v>
      </c>
      <c r="E213" s="7">
        <f t="shared" si="9"/>
        <v>97.222222222222229</v>
      </c>
      <c r="F213" s="8">
        <f t="shared" si="10"/>
        <v>2.7777777777777777</v>
      </c>
      <c r="G213" s="5">
        <f t="shared" si="11"/>
        <v>36</v>
      </c>
    </row>
    <row r="214" spans="1:7" ht="17.25" customHeight="1" x14ac:dyDescent="0.35">
      <c r="A214" s="4" t="s">
        <v>102</v>
      </c>
      <c r="B214" s="4" t="s">
        <v>103</v>
      </c>
      <c r="C214" s="5">
        <v>2</v>
      </c>
      <c r="D214" s="6">
        <v>84</v>
      </c>
      <c r="E214" s="7">
        <f t="shared" si="9"/>
        <v>97.674418604651166</v>
      </c>
      <c r="F214" s="8">
        <f t="shared" si="10"/>
        <v>2.3255813953488373</v>
      </c>
      <c r="G214" s="5">
        <f t="shared" si="11"/>
        <v>86</v>
      </c>
    </row>
    <row r="215" spans="1:7" ht="17.25" customHeight="1" x14ac:dyDescent="0.35">
      <c r="A215" s="4" t="s">
        <v>526</v>
      </c>
      <c r="B215" s="4" t="s">
        <v>527</v>
      </c>
      <c r="C215" s="5">
        <v>2</v>
      </c>
      <c r="D215" s="6">
        <v>40</v>
      </c>
      <c r="E215" s="7">
        <f t="shared" si="9"/>
        <v>95.238095238095241</v>
      </c>
      <c r="F215" s="8">
        <f t="shared" si="10"/>
        <v>4.7619047619047619</v>
      </c>
      <c r="G215" s="5">
        <f t="shared" si="11"/>
        <v>42</v>
      </c>
    </row>
    <row r="216" spans="1:7" ht="17.25" customHeight="1" x14ac:dyDescent="0.35">
      <c r="A216" s="4" t="s">
        <v>408</v>
      </c>
      <c r="B216" s="4" t="s">
        <v>409</v>
      </c>
      <c r="C216" s="5">
        <v>82</v>
      </c>
      <c r="D216" s="6">
        <v>269</v>
      </c>
      <c r="E216" s="7">
        <f t="shared" si="9"/>
        <v>76.638176638176631</v>
      </c>
      <c r="F216" s="8">
        <f t="shared" si="10"/>
        <v>23.361823361823362</v>
      </c>
      <c r="G216" s="5">
        <f t="shared" si="11"/>
        <v>351</v>
      </c>
    </row>
    <row r="217" spans="1:7" ht="17.25" customHeight="1" x14ac:dyDescent="0.35">
      <c r="A217" s="4" t="s">
        <v>404</v>
      </c>
      <c r="B217" s="4" t="s">
        <v>405</v>
      </c>
      <c r="C217" s="5">
        <v>3</v>
      </c>
      <c r="D217" s="6">
        <v>32</v>
      </c>
      <c r="E217" s="7">
        <f t="shared" si="9"/>
        <v>91.428571428571431</v>
      </c>
      <c r="F217" s="8">
        <f t="shared" si="10"/>
        <v>8.5714285714285712</v>
      </c>
      <c r="G217" s="5">
        <f t="shared" si="11"/>
        <v>35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10</v>
      </c>
      <c r="E218" s="7">
        <f t="shared" si="9"/>
        <v>90.909090909090907</v>
      </c>
      <c r="F218" s="8">
        <f t="shared" si="10"/>
        <v>9.0909090909090917</v>
      </c>
      <c r="G218" s="5">
        <f t="shared" si="11"/>
        <v>11</v>
      </c>
    </row>
    <row r="219" spans="1:7" ht="17.25" customHeight="1" x14ac:dyDescent="0.35">
      <c r="A219" s="4" t="s">
        <v>327</v>
      </c>
      <c r="B219" s="4" t="s">
        <v>328</v>
      </c>
      <c r="C219" s="5">
        <v>4</v>
      </c>
      <c r="D219" s="6">
        <v>61</v>
      </c>
      <c r="E219" s="7">
        <f t="shared" si="9"/>
        <v>93.84615384615384</v>
      </c>
      <c r="F219" s="8">
        <f t="shared" si="10"/>
        <v>6.1538461538461542</v>
      </c>
      <c r="G219" s="5">
        <f t="shared" si="11"/>
        <v>65</v>
      </c>
    </row>
    <row r="220" spans="1:7" ht="17.25" customHeight="1" x14ac:dyDescent="0.35">
      <c r="A220" s="4" t="s">
        <v>432</v>
      </c>
      <c r="B220" s="4" t="s">
        <v>433</v>
      </c>
      <c r="C220" s="5"/>
      <c r="D220" s="5">
        <v>4</v>
      </c>
      <c r="E220" s="7">
        <f t="shared" si="9"/>
        <v>100</v>
      </c>
      <c r="F220" s="8">
        <f t="shared" si="10"/>
        <v>0</v>
      </c>
      <c r="G220" s="5">
        <f t="shared" si="11"/>
        <v>4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29</v>
      </c>
      <c r="E222" s="7">
        <f t="shared" si="9"/>
        <v>96.666666666666671</v>
      </c>
      <c r="F222" s="8">
        <f t="shared" si="10"/>
        <v>3.3333333333333335</v>
      </c>
      <c r="G222" s="5">
        <f t="shared" si="11"/>
        <v>30</v>
      </c>
    </row>
    <row r="223" spans="1:7" ht="17.25" customHeight="1" x14ac:dyDescent="0.35">
      <c r="A223" s="4" t="s">
        <v>406</v>
      </c>
      <c r="B223" s="4" t="s">
        <v>407</v>
      </c>
      <c r="C223" s="5">
        <v>2</v>
      </c>
      <c r="D223" s="6">
        <v>17</v>
      </c>
      <c r="E223" s="7">
        <f t="shared" si="9"/>
        <v>89.473684210526315</v>
      </c>
      <c r="F223" s="8">
        <f t="shared" si="10"/>
        <v>10.526315789473685</v>
      </c>
      <c r="G223" s="5">
        <f t="shared" si="11"/>
        <v>19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10</v>
      </c>
      <c r="E224" s="7">
        <f t="shared" si="9"/>
        <v>90.909090909090907</v>
      </c>
      <c r="F224" s="8">
        <f t="shared" si="10"/>
        <v>9.0909090909090917</v>
      </c>
      <c r="G224" s="5">
        <f t="shared" si="11"/>
        <v>11</v>
      </c>
    </row>
    <row r="225" spans="1:7" ht="17.25" customHeight="1" x14ac:dyDescent="0.35">
      <c r="A225" s="4" t="s">
        <v>239</v>
      </c>
      <c r="B225" s="4" t="s">
        <v>240</v>
      </c>
      <c r="C225" s="5">
        <v>64</v>
      </c>
      <c r="D225" s="6">
        <v>576</v>
      </c>
      <c r="E225" s="7">
        <f t="shared" si="9"/>
        <v>90</v>
      </c>
      <c r="F225" s="8">
        <f t="shared" si="10"/>
        <v>10</v>
      </c>
      <c r="G225" s="5">
        <f t="shared" si="11"/>
        <v>640</v>
      </c>
    </row>
    <row r="226" spans="1:7" ht="17.25" customHeight="1" x14ac:dyDescent="0.35">
      <c r="A226" s="4" t="s">
        <v>241</v>
      </c>
      <c r="B226" s="4" t="s">
        <v>240</v>
      </c>
      <c r="C226" s="5">
        <v>1</v>
      </c>
      <c r="D226" s="5"/>
      <c r="E226" s="7">
        <f t="shared" si="9"/>
        <v>0</v>
      </c>
      <c r="F226" s="8">
        <f t="shared" si="10"/>
        <v>100</v>
      </c>
      <c r="G226" s="5">
        <f t="shared" si="11"/>
        <v>1</v>
      </c>
    </row>
    <row r="227" spans="1:7" ht="17.25" customHeight="1" x14ac:dyDescent="0.35">
      <c r="A227" s="4" t="s">
        <v>398</v>
      </c>
      <c r="B227" s="4" t="s">
        <v>399</v>
      </c>
      <c r="C227" s="5">
        <v>24</v>
      </c>
      <c r="D227" s="5">
        <v>21</v>
      </c>
      <c r="E227" s="7">
        <f t="shared" si="9"/>
        <v>46.666666666666664</v>
      </c>
      <c r="F227" s="8">
        <f t="shared" si="10"/>
        <v>53.333333333333336</v>
      </c>
      <c r="G227" s="5">
        <f t="shared" si="11"/>
        <v>45</v>
      </c>
    </row>
    <row r="228" spans="1:7" ht="17.25" customHeight="1" x14ac:dyDescent="0.35">
      <c r="A228" s="4" t="s">
        <v>174</v>
      </c>
      <c r="B228" s="4" t="s">
        <v>175</v>
      </c>
      <c r="C228" s="5">
        <v>6</v>
      </c>
      <c r="D228" s="6">
        <v>43</v>
      </c>
      <c r="E228" s="7">
        <f t="shared" si="9"/>
        <v>87.755102040816325</v>
      </c>
      <c r="F228" s="8">
        <f t="shared" si="10"/>
        <v>12.244897959183673</v>
      </c>
      <c r="G228" s="5">
        <f t="shared" si="11"/>
        <v>49</v>
      </c>
    </row>
    <row r="229" spans="1:7" ht="17.25" customHeight="1" x14ac:dyDescent="0.35">
      <c r="A229" s="4" t="s">
        <v>72</v>
      </c>
      <c r="B229" s="4" t="s">
        <v>73</v>
      </c>
      <c r="C229" s="5">
        <v>8</v>
      </c>
      <c r="D229" s="6">
        <v>60</v>
      </c>
      <c r="E229" s="7">
        <f t="shared" si="9"/>
        <v>88.235294117647058</v>
      </c>
      <c r="F229" s="8">
        <f t="shared" si="10"/>
        <v>11.764705882352942</v>
      </c>
      <c r="G229" s="5">
        <f t="shared" si="11"/>
        <v>68</v>
      </c>
    </row>
    <row r="230" spans="1:7" ht="17.25" customHeight="1" x14ac:dyDescent="0.35">
      <c r="A230" s="4" t="s">
        <v>257</v>
      </c>
      <c r="B230" s="4" t="s">
        <v>258</v>
      </c>
      <c r="C230" s="5">
        <v>6</v>
      </c>
      <c r="D230" s="5">
        <v>25</v>
      </c>
      <c r="E230" s="7">
        <f t="shared" si="9"/>
        <v>80.645161290322577</v>
      </c>
      <c r="F230" s="8">
        <f t="shared" si="10"/>
        <v>19.35483870967742</v>
      </c>
      <c r="G230" s="5">
        <f t="shared" si="11"/>
        <v>31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8</v>
      </c>
      <c r="D232" s="5">
        <v>10</v>
      </c>
      <c r="E232" s="7">
        <f t="shared" si="9"/>
        <v>55.555555555555557</v>
      </c>
      <c r="F232" s="8">
        <f t="shared" si="10"/>
        <v>44.444444444444443</v>
      </c>
      <c r="G232" s="5">
        <f t="shared" si="11"/>
        <v>18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535</v>
      </c>
      <c r="E233" s="7">
        <f t="shared" si="9"/>
        <v>100</v>
      </c>
      <c r="F233" s="8">
        <f t="shared" si="10"/>
        <v>0</v>
      </c>
      <c r="G233" s="5">
        <f t="shared" si="11"/>
        <v>535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162</v>
      </c>
      <c r="D242" s="6">
        <v>877</v>
      </c>
      <c r="E242" s="7">
        <f t="shared" si="9"/>
        <v>84.408084696823863</v>
      </c>
      <c r="F242" s="8">
        <f t="shared" si="10"/>
        <v>15.591915303176132</v>
      </c>
      <c r="G242" s="5">
        <f t="shared" si="11"/>
        <v>1039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11</v>
      </c>
      <c r="D253" s="6">
        <v>341</v>
      </c>
      <c r="E253" s="7">
        <f t="shared" si="9"/>
        <v>96.875</v>
      </c>
      <c r="F253" s="8">
        <f t="shared" si="10"/>
        <v>3.125</v>
      </c>
      <c r="G253" s="5">
        <f t="shared" si="11"/>
        <v>352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7</v>
      </c>
      <c r="E254" s="7">
        <f t="shared" si="9"/>
        <v>100</v>
      </c>
      <c r="F254" s="8">
        <f t="shared" si="10"/>
        <v>0</v>
      </c>
      <c r="G254" s="5">
        <f t="shared" si="11"/>
        <v>7</v>
      </c>
    </row>
    <row r="255" spans="1:7" ht="17.25" customHeight="1" x14ac:dyDescent="0.35">
      <c r="A255" s="4" t="s">
        <v>55</v>
      </c>
      <c r="B255" s="4" t="s">
        <v>56</v>
      </c>
      <c r="C255" s="5">
        <v>7</v>
      </c>
      <c r="D255" s="5">
        <v>11</v>
      </c>
      <c r="E255" s="7">
        <f t="shared" si="9"/>
        <v>61.111111111111114</v>
      </c>
      <c r="F255" s="8">
        <f t="shared" si="10"/>
        <v>38.888888888888886</v>
      </c>
      <c r="G255" s="5">
        <f t="shared" si="11"/>
        <v>18</v>
      </c>
    </row>
    <row r="256" spans="1:7" ht="17.25" customHeight="1" x14ac:dyDescent="0.35">
      <c r="A256" s="4" t="s">
        <v>186</v>
      </c>
      <c r="B256" s="4" t="s">
        <v>187</v>
      </c>
      <c r="C256" s="5">
        <v>10</v>
      </c>
      <c r="D256" s="5">
        <v>16</v>
      </c>
      <c r="E256" s="7">
        <f t="shared" si="9"/>
        <v>61.53846153846154</v>
      </c>
      <c r="F256" s="8">
        <f t="shared" si="10"/>
        <v>38.46153846153846</v>
      </c>
      <c r="G256" s="5">
        <f t="shared" si="11"/>
        <v>26</v>
      </c>
    </row>
    <row r="257" spans="1:7" ht="17.25" customHeight="1" x14ac:dyDescent="0.35">
      <c r="A257" s="4" t="s">
        <v>296</v>
      </c>
      <c r="B257" s="4" t="s">
        <v>297</v>
      </c>
      <c r="C257" s="5">
        <v>1</v>
      </c>
      <c r="D257" s="5">
        <v>16</v>
      </c>
      <c r="E257" s="7">
        <f t="shared" si="9"/>
        <v>94.117647058823536</v>
      </c>
      <c r="F257" s="8">
        <f t="shared" si="10"/>
        <v>5.882352941176471</v>
      </c>
      <c r="G257" s="5">
        <f t="shared" si="11"/>
        <v>17</v>
      </c>
    </row>
    <row r="258" spans="1:7" ht="17.25" customHeight="1" x14ac:dyDescent="0.35">
      <c r="A258" s="4" t="s">
        <v>279</v>
      </c>
      <c r="B258" s="4" t="s">
        <v>280</v>
      </c>
      <c r="C258" s="5">
        <v>52</v>
      </c>
      <c r="D258" s="6">
        <v>474</v>
      </c>
      <c r="E258" s="7">
        <f t="shared" si="9"/>
        <v>90.114068441064646</v>
      </c>
      <c r="F258" s="8">
        <f t="shared" si="10"/>
        <v>9.8859315589353614</v>
      </c>
      <c r="G258" s="5">
        <f t="shared" si="11"/>
        <v>526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>
        <v>12</v>
      </c>
      <c r="D260" s="5"/>
      <c r="E260" s="7">
        <f t="shared" si="12"/>
        <v>0</v>
      </c>
      <c r="F260" s="8">
        <f t="shared" si="13"/>
        <v>100</v>
      </c>
      <c r="G260" s="5">
        <f t="shared" si="14"/>
        <v>12</v>
      </c>
    </row>
    <row r="261" spans="1:7" ht="17.25" customHeight="1" x14ac:dyDescent="0.35">
      <c r="A261" s="4" t="s">
        <v>329</v>
      </c>
      <c r="B261" s="4" t="s">
        <v>330</v>
      </c>
      <c r="C261" s="5">
        <v>29</v>
      </c>
      <c r="D261" s="5">
        <v>20</v>
      </c>
      <c r="E261" s="7">
        <f t="shared" si="12"/>
        <v>40.816326530612244</v>
      </c>
      <c r="F261" s="8">
        <f t="shared" si="13"/>
        <v>59.183673469387756</v>
      </c>
      <c r="G261" s="5">
        <f t="shared" si="14"/>
        <v>49</v>
      </c>
    </row>
    <row r="262" spans="1:7" ht="17.25" customHeight="1" x14ac:dyDescent="0.35">
      <c r="A262" s="4" t="s">
        <v>513</v>
      </c>
      <c r="B262" s="4" t="s">
        <v>514</v>
      </c>
      <c r="C262" s="5">
        <v>5</v>
      </c>
      <c r="D262" s="5">
        <v>3</v>
      </c>
      <c r="E262" s="7">
        <f t="shared" si="12"/>
        <v>37.5</v>
      </c>
      <c r="F262" s="8">
        <f t="shared" si="13"/>
        <v>62.5</v>
      </c>
      <c r="G262" s="5">
        <f t="shared" si="14"/>
        <v>8</v>
      </c>
    </row>
    <row r="263" spans="1:7" ht="17.25" customHeight="1" x14ac:dyDescent="0.35">
      <c r="A263" s="4" t="s">
        <v>473</v>
      </c>
      <c r="B263" s="4" t="s">
        <v>474</v>
      </c>
      <c r="C263" s="5">
        <v>10</v>
      </c>
      <c r="D263" s="5">
        <v>3</v>
      </c>
      <c r="E263" s="7">
        <f t="shared" si="12"/>
        <v>23.076923076923077</v>
      </c>
      <c r="F263" s="8">
        <f t="shared" si="13"/>
        <v>76.92307692307692</v>
      </c>
      <c r="G263" s="5">
        <f t="shared" si="14"/>
        <v>13</v>
      </c>
    </row>
    <row r="264" spans="1:7" ht="17.25" customHeight="1" x14ac:dyDescent="0.35">
      <c r="A264" s="4" t="s">
        <v>521</v>
      </c>
      <c r="B264" s="4" t="s">
        <v>522</v>
      </c>
      <c r="C264" s="5">
        <v>11</v>
      </c>
      <c r="D264" s="5"/>
      <c r="E264" s="7">
        <f t="shared" si="12"/>
        <v>0</v>
      </c>
      <c r="F264" s="8">
        <f t="shared" si="13"/>
        <v>100</v>
      </c>
      <c r="G264" s="5">
        <f t="shared" si="14"/>
        <v>11</v>
      </c>
    </row>
    <row r="265" spans="1:7" ht="17.25" customHeight="1" x14ac:dyDescent="0.35">
      <c r="A265" s="4" t="s">
        <v>207</v>
      </c>
      <c r="B265" s="4" t="s">
        <v>208</v>
      </c>
      <c r="C265" s="5">
        <v>24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24</v>
      </c>
    </row>
    <row r="266" spans="1:7" ht="17.25" customHeight="1" x14ac:dyDescent="0.35">
      <c r="A266" s="4" t="s">
        <v>318</v>
      </c>
      <c r="B266" s="4" t="s">
        <v>319</v>
      </c>
      <c r="C266" s="5">
        <v>22</v>
      </c>
      <c r="D266" s="5">
        <v>189</v>
      </c>
      <c r="E266" s="7">
        <f t="shared" si="12"/>
        <v>89.573459715639814</v>
      </c>
      <c r="F266" s="8">
        <f t="shared" si="13"/>
        <v>10.42654028436019</v>
      </c>
      <c r="G266" s="5">
        <f t="shared" si="14"/>
        <v>211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8</v>
      </c>
      <c r="E267" s="7">
        <f t="shared" si="12"/>
        <v>80</v>
      </c>
      <c r="F267" s="8">
        <f t="shared" si="13"/>
        <v>20</v>
      </c>
      <c r="G267" s="5">
        <f t="shared" si="14"/>
        <v>10</v>
      </c>
    </row>
    <row r="268" spans="1:7" ht="17.25" customHeight="1" x14ac:dyDescent="0.35">
      <c r="A268" s="4" t="s">
        <v>448</v>
      </c>
      <c r="B268" s="4" t="s">
        <v>449</v>
      </c>
      <c r="C268" s="5">
        <v>1</v>
      </c>
      <c r="D268" s="5">
        <v>21</v>
      </c>
      <c r="E268" s="7">
        <f t="shared" si="12"/>
        <v>95.454545454545453</v>
      </c>
      <c r="F268" s="8">
        <f t="shared" si="13"/>
        <v>4.5454545454545459</v>
      </c>
      <c r="G268" s="5">
        <f t="shared" si="14"/>
        <v>22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25</v>
      </c>
      <c r="E269" s="7">
        <f t="shared" si="12"/>
        <v>100</v>
      </c>
      <c r="F269" s="8">
        <f t="shared" si="13"/>
        <v>0</v>
      </c>
      <c r="G269" s="5">
        <f t="shared" si="14"/>
        <v>25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6</v>
      </c>
      <c r="E270" s="7">
        <f t="shared" si="12"/>
        <v>100</v>
      </c>
      <c r="F270" s="8">
        <f t="shared" si="13"/>
        <v>0</v>
      </c>
      <c r="G270" s="5">
        <f t="shared" si="14"/>
        <v>6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5</v>
      </c>
      <c r="E272" s="7">
        <f t="shared" si="12"/>
        <v>100</v>
      </c>
      <c r="F272" s="8">
        <f t="shared" si="13"/>
        <v>0</v>
      </c>
      <c r="G272" s="5">
        <f t="shared" si="14"/>
        <v>5</v>
      </c>
    </row>
    <row r="273" spans="1:7" ht="17.25" customHeight="1" x14ac:dyDescent="0.35">
      <c r="A273" s="4" t="s">
        <v>343</v>
      </c>
      <c r="B273" s="4" t="s">
        <v>344</v>
      </c>
      <c r="C273" s="5">
        <v>52</v>
      </c>
      <c r="D273" s="5">
        <v>273</v>
      </c>
      <c r="E273" s="7">
        <f t="shared" si="12"/>
        <v>84</v>
      </c>
      <c r="F273" s="8">
        <f t="shared" si="13"/>
        <v>16</v>
      </c>
      <c r="G273" s="5">
        <f t="shared" si="14"/>
        <v>325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8</v>
      </c>
      <c r="E274" s="7">
        <f t="shared" si="12"/>
        <v>100</v>
      </c>
      <c r="F274" s="8">
        <f t="shared" si="13"/>
        <v>0</v>
      </c>
      <c r="G274" s="5">
        <f t="shared" si="14"/>
        <v>8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16</v>
      </c>
      <c r="E275" s="7">
        <f t="shared" si="12"/>
        <v>100</v>
      </c>
      <c r="F275" s="8">
        <f t="shared" si="13"/>
        <v>0</v>
      </c>
      <c r="G275" s="5">
        <f t="shared" si="14"/>
        <v>16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7</v>
      </c>
      <c r="E276" s="7">
        <f t="shared" si="12"/>
        <v>100</v>
      </c>
      <c r="F276" s="8">
        <f t="shared" si="13"/>
        <v>0</v>
      </c>
      <c r="G276" s="5">
        <f t="shared" si="14"/>
        <v>7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4</v>
      </c>
      <c r="E277" s="7">
        <f t="shared" si="12"/>
        <v>100</v>
      </c>
      <c r="F277" s="8">
        <f t="shared" si="13"/>
        <v>0</v>
      </c>
      <c r="G277" s="5">
        <f t="shared" si="14"/>
        <v>4</v>
      </c>
    </row>
    <row r="278" spans="1:7" ht="17.25" customHeight="1" x14ac:dyDescent="0.35">
      <c r="A278" s="4" t="s">
        <v>147</v>
      </c>
      <c r="B278" s="4" t="s">
        <v>148</v>
      </c>
      <c r="C278" s="5">
        <v>4</v>
      </c>
      <c r="D278" s="5">
        <v>3</v>
      </c>
      <c r="E278" s="7">
        <f t="shared" si="12"/>
        <v>42.857142857142854</v>
      </c>
      <c r="F278" s="8">
        <f t="shared" si="13"/>
        <v>57.142857142857146</v>
      </c>
      <c r="G278" s="5">
        <f t="shared" si="14"/>
        <v>7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18</v>
      </c>
      <c r="E279" s="7">
        <f t="shared" si="12"/>
        <v>100</v>
      </c>
      <c r="F279" s="8">
        <f t="shared" si="13"/>
        <v>0</v>
      </c>
      <c r="G279" s="5">
        <f t="shared" si="14"/>
        <v>18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5</v>
      </c>
      <c r="E280" s="7">
        <f t="shared" si="12"/>
        <v>100</v>
      </c>
      <c r="F280" s="8">
        <f t="shared" si="13"/>
        <v>0</v>
      </c>
      <c r="G280" s="5">
        <f t="shared" si="14"/>
        <v>5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9</v>
      </c>
      <c r="E281" s="7">
        <f t="shared" si="12"/>
        <v>100</v>
      </c>
      <c r="F281" s="8">
        <f t="shared" si="13"/>
        <v>0</v>
      </c>
      <c r="G281" s="5">
        <f t="shared" si="14"/>
        <v>9</v>
      </c>
    </row>
    <row r="282" spans="1:7" ht="17.25" customHeight="1" x14ac:dyDescent="0.35">
      <c r="A282" s="4" t="s">
        <v>414</v>
      </c>
      <c r="B282" s="4" t="s">
        <v>415</v>
      </c>
      <c r="C282" s="6">
        <v>47</v>
      </c>
      <c r="D282" s="6">
        <v>165</v>
      </c>
      <c r="E282" s="7">
        <f t="shared" si="12"/>
        <v>77.830188679245282</v>
      </c>
      <c r="F282" s="8">
        <f t="shared" si="13"/>
        <v>22.169811320754718</v>
      </c>
      <c r="G282" s="5">
        <f t="shared" si="14"/>
        <v>212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3667</v>
      </c>
      <c r="D290" s="3">
        <f>SUM(D2:D289)</f>
        <v>19687</v>
      </c>
      <c r="E290" s="9">
        <f t="shared" si="12"/>
        <v>84.298193029031424</v>
      </c>
      <c r="F290" s="10">
        <f t="shared" si="13"/>
        <v>15.701806970968571</v>
      </c>
      <c r="G290" s="5">
        <f t="shared" si="14"/>
        <v>23354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2023-05-01T06:49:49Z</dcterms:modified>
</cp:coreProperties>
</file>